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05 Aluminium\2 - Ansatte\959 Martin Johansen\"/>
    </mc:Choice>
  </mc:AlternateContent>
  <bookViews>
    <workbookView xWindow="0" yWindow="0" windowWidth="23385" windowHeight="1186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1" l="1"/>
  <c r="H221" i="1"/>
  <c r="H220" i="1"/>
  <c r="H218" i="1"/>
  <c r="H216" i="1"/>
  <c r="H215" i="1"/>
  <c r="H214" i="1"/>
  <c r="H213" i="1"/>
  <c r="H212" i="1"/>
  <c r="H211" i="1"/>
  <c r="H210" i="1"/>
  <c r="H209" i="1"/>
  <c r="H207" i="1"/>
  <c r="H206" i="1"/>
  <c r="H204" i="1"/>
  <c r="H203" i="1"/>
  <c r="H202" i="1"/>
  <c r="H201" i="1"/>
  <c r="H200" i="1"/>
  <c r="H198" i="1"/>
  <c r="H197" i="1"/>
  <c r="H196" i="1"/>
  <c r="H194" i="1"/>
  <c r="H192" i="1"/>
  <c r="H190" i="1"/>
  <c r="H189" i="1"/>
  <c r="H187" i="1"/>
  <c r="H185" i="1"/>
  <c r="H181" i="1"/>
  <c r="H180" i="1"/>
  <c r="H179" i="1"/>
  <c r="H178" i="1"/>
  <c r="H176" i="1"/>
  <c r="H174" i="1"/>
  <c r="H173" i="1"/>
  <c r="H172" i="1"/>
  <c r="H171" i="1"/>
  <c r="H170" i="1"/>
  <c r="H168" i="1"/>
  <c r="H167" i="1"/>
  <c r="H165" i="1"/>
  <c r="H164" i="1"/>
  <c r="H163" i="1"/>
  <c r="H162" i="1"/>
  <c r="H161" i="1"/>
  <c r="H159" i="1"/>
  <c r="H158" i="1"/>
  <c r="H157" i="1"/>
  <c r="H156" i="1"/>
  <c r="H154" i="1"/>
  <c r="H153" i="1"/>
  <c r="H152" i="1"/>
  <c r="H151" i="1"/>
  <c r="H149" i="1"/>
  <c r="H148" i="1"/>
  <c r="H147" i="1"/>
  <c r="H145" i="1"/>
  <c r="H144" i="1"/>
  <c r="H143" i="1"/>
  <c r="H141" i="1"/>
  <c r="H140" i="1"/>
  <c r="H138" i="1"/>
  <c r="H137" i="1"/>
  <c r="H135" i="1"/>
  <c r="H134" i="1"/>
  <c r="H133" i="1"/>
  <c r="H132" i="1"/>
  <c r="H131" i="1"/>
  <c r="H129" i="1"/>
  <c r="H128" i="1"/>
  <c r="H127" i="1"/>
  <c r="H126" i="1"/>
  <c r="H125" i="1"/>
  <c r="H123" i="1"/>
  <c r="H122" i="1"/>
  <c r="H121" i="1"/>
  <c r="H120" i="1"/>
  <c r="H119" i="1"/>
  <c r="H118" i="1"/>
  <c r="H117" i="1"/>
  <c r="H115" i="1"/>
  <c r="H114" i="1"/>
  <c r="H112" i="1"/>
  <c r="H111" i="1"/>
  <c r="H110" i="1"/>
  <c r="H109" i="1"/>
  <c r="H107" i="1"/>
  <c r="H106" i="1"/>
  <c r="H104" i="1"/>
  <c r="H103" i="1"/>
  <c r="H98" i="1"/>
  <c r="H96" i="1"/>
  <c r="H94" i="1"/>
  <c r="H92" i="1"/>
  <c r="H90" i="1"/>
  <c r="H88" i="1"/>
  <c r="H86" i="1"/>
  <c r="H81" i="1"/>
  <c r="H79" i="1"/>
  <c r="H77" i="1"/>
  <c r="H72" i="1"/>
  <c r="H70" i="1"/>
  <c r="H68" i="1"/>
  <c r="H66" i="1"/>
  <c r="H64" i="1"/>
  <c r="H59" i="1"/>
  <c r="H58" i="1"/>
  <c r="H57" i="1"/>
  <c r="H55" i="1"/>
  <c r="H54" i="1"/>
  <c r="H53" i="1"/>
  <c r="H52" i="1"/>
  <c r="H51" i="1"/>
  <c r="H49" i="1"/>
  <c r="H48" i="1"/>
  <c r="H46" i="1"/>
  <c r="H45" i="1"/>
  <c r="H43" i="1"/>
  <c r="H41" i="1"/>
  <c r="H39" i="1"/>
  <c r="H37" i="1"/>
  <c r="H36" i="1"/>
  <c r="H35" i="1"/>
  <c r="H33" i="1"/>
  <c r="H31" i="1"/>
  <c r="H29" i="1"/>
  <c r="H28" i="1"/>
  <c r="H26" i="1"/>
  <c r="H24" i="1"/>
  <c r="H22" i="1"/>
  <c r="H21" i="1"/>
  <c r="H19" i="1"/>
  <c r="H18" i="1"/>
  <c r="H16" i="1"/>
  <c r="H14" i="1"/>
  <c r="H13" i="1"/>
  <c r="H11" i="1"/>
  <c r="H10" i="1"/>
  <c r="H8" i="1"/>
</calcChain>
</file>

<file path=xl/sharedStrings.xml><?xml version="1.0" encoding="utf-8"?>
<sst xmlns="http://schemas.openxmlformats.org/spreadsheetml/2006/main" count="569" uniqueCount="266">
  <si>
    <t>0010050220</t>
  </si>
  <si>
    <t>Al bolt 6082-T6    50mm</t>
  </si>
  <si>
    <t>L=2890mm</t>
  </si>
  <si>
    <t>Bolt 6082-T6</t>
  </si>
  <si>
    <t>Vekt</t>
  </si>
  <si>
    <t>Pris/KG</t>
  </si>
  <si>
    <t>Pris pr stk</t>
  </si>
  <si>
    <t>kg/stk</t>
  </si>
  <si>
    <t xml:space="preserve"> /kg</t>
  </si>
  <si>
    <t>0010050320</t>
  </si>
  <si>
    <t xml:space="preserve">Al bolt 6082-T6  100mm </t>
  </si>
  <si>
    <t>L=2500mm</t>
  </si>
  <si>
    <t>L=1490mm</t>
  </si>
  <si>
    <t>0010050330</t>
  </si>
  <si>
    <t xml:space="preserve">Al bolt 6082-T6  105mm </t>
  </si>
  <si>
    <t>L=1000mm</t>
  </si>
  <si>
    <t>L=1400mm</t>
  </si>
  <si>
    <t>0010050340</t>
  </si>
  <si>
    <t>Al bolt 6082-T6  110mm</t>
  </si>
  <si>
    <t>L=2150mm</t>
  </si>
  <si>
    <t>0010050360</t>
  </si>
  <si>
    <t>Al bolt 6082-T6  130mm</t>
  </si>
  <si>
    <t>L=590mm</t>
  </si>
  <si>
    <t>L=2000mm</t>
  </si>
  <si>
    <t>0010050370</t>
  </si>
  <si>
    <t>Al bolt 6082-T6  140mm</t>
  </si>
  <si>
    <t>L=1270mm</t>
  </si>
  <si>
    <t>L=2480mm</t>
  </si>
  <si>
    <t>0010050380</t>
  </si>
  <si>
    <t>Al bolt 6082-T6  150mm</t>
  </si>
  <si>
    <t>L=1500mm</t>
  </si>
  <si>
    <t>0010050390</t>
  </si>
  <si>
    <t xml:space="preserve">Al bolt 6082-T6  160mm </t>
  </si>
  <si>
    <t>L=1305mm</t>
  </si>
  <si>
    <t>0010050400</t>
  </si>
  <si>
    <t>Al bolt 6082-T6  170mm</t>
  </si>
  <si>
    <t>L=2495mm</t>
  </si>
  <si>
    <t>L=975mm</t>
  </si>
  <si>
    <t>00100504024</t>
  </si>
  <si>
    <t xml:space="preserve">Al bolt 6082-T6  180mm </t>
  </si>
  <si>
    <t>L=760mm</t>
  </si>
  <si>
    <t>0010050403</t>
  </si>
  <si>
    <t>Al bolt 6082-T6  190mm</t>
  </si>
  <si>
    <t>L=2490mm</t>
  </si>
  <si>
    <t>0010050405</t>
  </si>
  <si>
    <t>Al bolt 6082-T6  200mm</t>
  </si>
  <si>
    <t>L=305mm</t>
  </si>
  <si>
    <t>L=570mm</t>
  </si>
  <si>
    <t>0010050406</t>
  </si>
  <si>
    <t>Al bolt 6082-T6  220mm</t>
  </si>
  <si>
    <t>L=930mm</t>
  </si>
  <si>
    <t>0010050407</t>
  </si>
  <si>
    <t>Al bolt 6082-T6  250mm</t>
  </si>
  <si>
    <t>L=370mm</t>
  </si>
  <si>
    <t>0010050409</t>
  </si>
  <si>
    <t>Al bolt 6082-T6  280mm</t>
  </si>
  <si>
    <t>L=245mm</t>
  </si>
  <si>
    <t>00100504121</t>
  </si>
  <si>
    <t>Al bolt 6082-T6  310mm</t>
  </si>
  <si>
    <t>L=289mm</t>
  </si>
  <si>
    <t>L=430mm</t>
  </si>
  <si>
    <t>00100504125</t>
  </si>
  <si>
    <t>Al bolt 6082-T6  330mm</t>
  </si>
  <si>
    <t>L=160mm</t>
  </si>
  <si>
    <t>L=230mm</t>
  </si>
  <si>
    <t>0010050415</t>
  </si>
  <si>
    <t>Al bolt 6082-T6  400mm</t>
  </si>
  <si>
    <t>L=220mm</t>
  </si>
  <si>
    <t>L=445mm</t>
  </si>
  <si>
    <t>L=110mm</t>
  </si>
  <si>
    <t>L=402mm</t>
  </si>
  <si>
    <t>L=205mm</t>
  </si>
  <si>
    <t>00100504175</t>
  </si>
  <si>
    <t>Al bolt 6082-T6  500mm</t>
  </si>
  <si>
    <t>L=360mm</t>
  </si>
  <si>
    <t>L=390mm</t>
  </si>
  <si>
    <t>L=190mm</t>
  </si>
  <si>
    <t>4kt Bolt 6082-T6</t>
  </si>
  <si>
    <t>0010050515</t>
  </si>
  <si>
    <t>Al bolt 4kt 6082-T6    90mmm</t>
  </si>
  <si>
    <t>L=997mm</t>
  </si>
  <si>
    <t>0010050524</t>
  </si>
  <si>
    <t>Al bolt 4kt 6082-T6  110mm</t>
  </si>
  <si>
    <t>L=2005</t>
  </si>
  <si>
    <t>0010050534</t>
  </si>
  <si>
    <t>Al bolt 4kt 6082-T6  160mm</t>
  </si>
  <si>
    <t>L=1510mm</t>
  </si>
  <si>
    <t>0010050540</t>
  </si>
  <si>
    <t>Al bolt 4kt 6082-T6  200mm</t>
  </si>
  <si>
    <t>0010050550</t>
  </si>
  <si>
    <t>Al bolt 4kt 6082-T6  250mm</t>
  </si>
  <si>
    <t>L=2470mm</t>
  </si>
  <si>
    <t>Bolt automat 2007/2024</t>
  </si>
  <si>
    <t>0010060590</t>
  </si>
  <si>
    <t>Al bolt automat 2007-T4  50mm</t>
  </si>
  <si>
    <t>L=2727mm</t>
  </si>
  <si>
    <t>0010060597</t>
  </si>
  <si>
    <t>Al bolt automat 2024-T351   70mm</t>
  </si>
  <si>
    <t>0010060598</t>
  </si>
  <si>
    <t>Al bolt automat 2024-T351   90mm</t>
  </si>
  <si>
    <t>L=2690mm</t>
  </si>
  <si>
    <t>Bolt 7075-T6</t>
  </si>
  <si>
    <t>0010070070</t>
  </si>
  <si>
    <t xml:space="preserve">Al bolt 7075-T6    70mm </t>
  </si>
  <si>
    <t>L=2285mm</t>
  </si>
  <si>
    <t>0010070090</t>
  </si>
  <si>
    <t>Al bolt 7075-T6    90mm</t>
  </si>
  <si>
    <t>L=980mm</t>
  </si>
  <si>
    <t>0010070100</t>
  </si>
  <si>
    <t>Al bolt 7075-T6  100mm</t>
  </si>
  <si>
    <t>L=1950mm</t>
  </si>
  <si>
    <t>0010070130</t>
  </si>
  <si>
    <t>Al bolt 7075-T6  130mm</t>
  </si>
  <si>
    <t>L=500mm</t>
  </si>
  <si>
    <t>0010070160</t>
  </si>
  <si>
    <t>Al bolt 7075-T6  160mm</t>
  </si>
  <si>
    <t>L=1880mm</t>
  </si>
  <si>
    <t>0010070190</t>
  </si>
  <si>
    <t>Al bolt 7075-T6  210mm</t>
  </si>
  <si>
    <t>L=1040mm</t>
  </si>
  <si>
    <t>0010070230</t>
  </si>
  <si>
    <t>Al bolt 7075-T6  230mm</t>
  </si>
  <si>
    <t>L=2010mm</t>
  </si>
  <si>
    <t>Plate 6082-T6</t>
  </si>
  <si>
    <t>0011280920</t>
  </si>
  <si>
    <t>Al pl 6082-T651   10mm</t>
  </si>
  <si>
    <t>1273 x 650 mm</t>
  </si>
  <si>
    <t>1525 x 827 mm</t>
  </si>
  <si>
    <t>0011280928</t>
  </si>
  <si>
    <t>Al pl 6082-T651   15mm</t>
  </si>
  <si>
    <t>1273 x 1691 mm</t>
  </si>
  <si>
    <t>712 x 330 mm</t>
  </si>
  <si>
    <t>0011280932</t>
  </si>
  <si>
    <t>Al pl 6082-T651   20mm</t>
  </si>
  <si>
    <t>1270 x 635 mm</t>
  </si>
  <si>
    <t>412 x 512 mm</t>
  </si>
  <si>
    <t>1520 x 259 mm</t>
  </si>
  <si>
    <t>0011280940</t>
  </si>
  <si>
    <t>Al pl 6082-T651   25mm</t>
  </si>
  <si>
    <t>1272 x 260 mm</t>
  </si>
  <si>
    <t>348 x 350 mm</t>
  </si>
  <si>
    <t>0011280945</t>
  </si>
  <si>
    <t>Al pl 6082-T651   30mm</t>
  </si>
  <si>
    <t>1270 x 440 mm</t>
  </si>
  <si>
    <t>707 x 182 mm</t>
  </si>
  <si>
    <t>1270 x 1709 mm</t>
  </si>
  <si>
    <t>230 x 1028 mm</t>
  </si>
  <si>
    <t>230 x 3020 mm</t>
  </si>
  <si>
    <t>0011280948</t>
  </si>
  <si>
    <t>Al pl 6082-T651   35mm</t>
  </si>
  <si>
    <t>190 x 1526 mm</t>
  </si>
  <si>
    <t>350 x 809 mm</t>
  </si>
  <si>
    <t>209x 919 mm</t>
  </si>
  <si>
    <t>1520 x 282 mm</t>
  </si>
  <si>
    <t>260 x 930 mm</t>
  </si>
  <si>
    <t>0011280975</t>
  </si>
  <si>
    <t>Al pl 6082-T651   40mm</t>
  </si>
  <si>
    <t>1270 x 297 mm</t>
  </si>
  <si>
    <t>688 x 2520 mm</t>
  </si>
  <si>
    <t>1520 x 409 mm</t>
  </si>
  <si>
    <t>345 x 740 mm</t>
  </si>
  <si>
    <t>0011280980</t>
  </si>
  <si>
    <t>Al pl 6082-T651   50mm</t>
  </si>
  <si>
    <t>157 x 740 mm</t>
  </si>
  <si>
    <t>260 x 305 mm</t>
  </si>
  <si>
    <t>0011280990</t>
  </si>
  <si>
    <t>Al pl 6082-T651   60mm</t>
  </si>
  <si>
    <t>115 x 713 mm</t>
  </si>
  <si>
    <t>758 x 378 mm</t>
  </si>
  <si>
    <t>0011280991</t>
  </si>
  <si>
    <t>Al pl 6082-T651   70mm</t>
  </si>
  <si>
    <t>345 x 416 mm</t>
  </si>
  <si>
    <t>206 x 793 mm</t>
  </si>
  <si>
    <t>196 x 753 mm</t>
  </si>
  <si>
    <t>0011280992</t>
  </si>
  <si>
    <t>Al pl 6082-T651   80mm</t>
  </si>
  <si>
    <t>440 x 450 mm</t>
  </si>
  <si>
    <t>395 x 530 mm</t>
  </si>
  <si>
    <t>499 x 575 mm</t>
  </si>
  <si>
    <t>0011280994</t>
  </si>
  <si>
    <t>Al pl 6082-T651  100mm</t>
  </si>
  <si>
    <t>155 x 1013 mm</t>
  </si>
  <si>
    <t>832 x 2266 mm</t>
  </si>
  <si>
    <t>330 x 910 mm</t>
  </si>
  <si>
    <t>530 x 869 mm</t>
  </si>
  <si>
    <t>00112809943</t>
  </si>
  <si>
    <t>Al pl 6082-T651   110mm</t>
  </si>
  <si>
    <t>517 x 235 mm</t>
  </si>
  <si>
    <t>500 x 307 mm</t>
  </si>
  <si>
    <t>329 x 429 mm</t>
  </si>
  <si>
    <t>385 x 638 mm</t>
  </si>
  <si>
    <t>00112809945</t>
  </si>
  <si>
    <t>Al pl 6082-T651   120mm</t>
  </si>
  <si>
    <t>200 x 430 mm</t>
  </si>
  <si>
    <t>692 x 315 mm</t>
  </si>
  <si>
    <t>145 x 1268 mm</t>
  </si>
  <si>
    <t>275 x 407 mm  m/riper på undersiden</t>
  </si>
  <si>
    <t>644 x 3020 mm m/riper på undersiden</t>
  </si>
  <si>
    <t>00112809946</t>
  </si>
  <si>
    <t>Al pl 6082-T651   130mm</t>
  </si>
  <si>
    <t>189 x 542 mm</t>
  </si>
  <si>
    <t>1215 x 260 mm</t>
  </si>
  <si>
    <t>00112809947</t>
  </si>
  <si>
    <t>Al pl 6082-T651   140mm</t>
  </si>
  <si>
    <t>133 x 650 mm</t>
  </si>
  <si>
    <t>367 x 460 mm</t>
  </si>
  <si>
    <t>633 x 173 mm</t>
  </si>
  <si>
    <t>914 x 364 mm</t>
  </si>
  <si>
    <t>650 x 165 mm</t>
  </si>
  <si>
    <t>00112809948</t>
  </si>
  <si>
    <t>Al pl 6082-T651   150mm</t>
  </si>
  <si>
    <t>922 x 410 mm</t>
  </si>
  <si>
    <t>00112809949</t>
  </si>
  <si>
    <t>Al pl 6082-T651   160mm</t>
  </si>
  <si>
    <t>720 x 230 mm</t>
  </si>
  <si>
    <t>290 x 320 mm</t>
  </si>
  <si>
    <t>160 x 550 mm</t>
  </si>
  <si>
    <t>625 x 189 mm</t>
  </si>
  <si>
    <t>Plate 5052 / 5754</t>
  </si>
  <si>
    <t>0011280690</t>
  </si>
  <si>
    <t>Al pl 5052/5754-H24/H34  2x1000x2000mm</t>
  </si>
  <si>
    <t>12 stk m/ fiberlaserfolie</t>
  </si>
  <si>
    <t>0011280695</t>
  </si>
  <si>
    <t>Al pl 5052/5754-H24/H34  2x1250x2500mm</t>
  </si>
  <si>
    <t>plate med skade på langside</t>
  </si>
  <si>
    <t>0011280785</t>
  </si>
  <si>
    <t>Al pl 5052/5754-H22/H32  5mm</t>
  </si>
  <si>
    <t>847 x 1470 mm</t>
  </si>
  <si>
    <t>1000 x 995 mm</t>
  </si>
  <si>
    <t>0011280795</t>
  </si>
  <si>
    <t>Al pl 5052/5754-H22/H32  6mm</t>
  </si>
  <si>
    <t>1000 x 1495 mm</t>
  </si>
  <si>
    <t>00112808083</t>
  </si>
  <si>
    <t>Al pl 5754-H111   6mm</t>
  </si>
  <si>
    <t>22 stk à 620 x 825 mm</t>
  </si>
  <si>
    <t>0011280822</t>
  </si>
  <si>
    <t>Al pl 5754-H111 10mm</t>
  </si>
  <si>
    <t>1024 x 490 mm</t>
  </si>
  <si>
    <t>1523 x 699 mm</t>
  </si>
  <si>
    <t>0011280831</t>
  </si>
  <si>
    <t>Al pl 5754-H111 12mm</t>
  </si>
  <si>
    <t>1020 x 620 mm</t>
  </si>
  <si>
    <t>1270 x 1243 mm</t>
  </si>
  <si>
    <t>1270 x 487 mm</t>
  </si>
  <si>
    <t>1520 x 580 mm</t>
  </si>
  <si>
    <t>524 x 3020 mm</t>
  </si>
  <si>
    <t>00112808453</t>
  </si>
  <si>
    <t>Al pl 5754-H111 15mm</t>
  </si>
  <si>
    <t>1520 x 330 mm</t>
  </si>
  <si>
    <t>1160 x 3020 mm</t>
  </si>
  <si>
    <t>0011280851</t>
  </si>
  <si>
    <t>Al pl 5754-H111 20mm</t>
  </si>
  <si>
    <t>1022 x 815 mm</t>
  </si>
  <si>
    <t>1020 x 506 mm</t>
  </si>
  <si>
    <t>1270 x 210 mm</t>
  </si>
  <si>
    <t>795 x 540 mm</t>
  </si>
  <si>
    <t>0011280855</t>
  </si>
  <si>
    <t>Al pl 5754-H111 25mm</t>
  </si>
  <si>
    <t>1020 x 1010 mm</t>
  </si>
  <si>
    <t>0011280859</t>
  </si>
  <si>
    <t>Al pl 5754-H111 30mm</t>
  </si>
  <si>
    <t>1200 x 414 mm</t>
  </si>
  <si>
    <t>1520 x 2101 mm</t>
  </si>
  <si>
    <t>809 x 550 mm</t>
  </si>
  <si>
    <t>Produktnr</t>
  </si>
  <si>
    <t>Spesialtilbud Aluminium Kapprester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</si>
</sst>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0" fillId="0" borderId="1" xfId="0" applyNumberFormat="1" applyBorder="1"/>
    <xf numFmtId="0" fontId="0" fillId="0" borderId="0" xfId="0" applyFont="1" applyBorder="1"/>
    <xf numFmtId="49" fontId="0" fillId="0" borderId="2" xfId="0" applyNumberFormat="1" applyBorder="1"/>
    <xf numFmtId="0" fontId="3" fillId="0" borderId="3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5" xfId="1" applyFont="1" applyBorder="1" applyAlignment="1">
      <alignment horizontal="center"/>
    </xf>
    <xf numFmtId="44" fontId="0" fillId="0" borderId="0" xfId="0" applyNumberFormat="1" applyFont="1" applyBorder="1" applyAlignment="1">
      <alignment horizontal="right"/>
    </xf>
    <xf numFmtId="44" fontId="0" fillId="0" borderId="5" xfId="1" applyNumberFormat="1" applyFont="1" applyFill="1" applyBorder="1" applyAlignment="1">
      <alignment horizontal="right"/>
    </xf>
    <xf numFmtId="49" fontId="0" fillId="0" borderId="1" xfId="0" applyNumberFormat="1" applyFont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44" fontId="0" fillId="0" borderId="0" xfId="0" applyNumberFormat="1" applyBorder="1"/>
    <xf numFmtId="44" fontId="0" fillId="0" borderId="5" xfId="1" applyNumberFormat="1" applyFont="1" applyBorder="1"/>
    <xf numFmtId="2" fontId="0" fillId="0" borderId="0" xfId="0" applyNumberFormat="1" applyFill="1" applyBorder="1"/>
    <xf numFmtId="49" fontId="0" fillId="0" borderId="6" xfId="0" applyNumberFormat="1" applyBorder="1"/>
    <xf numFmtId="0" fontId="0" fillId="0" borderId="7" xfId="0" applyFill="1" applyBorder="1"/>
    <xf numFmtId="2" fontId="0" fillId="0" borderId="7" xfId="0" applyNumberFormat="1" applyBorder="1"/>
    <xf numFmtId="0" fontId="0" fillId="0" borderId="7" xfId="0" applyBorder="1"/>
    <xf numFmtId="44" fontId="0" fillId="0" borderId="7" xfId="0" applyNumberFormat="1" applyBorder="1"/>
    <xf numFmtId="44" fontId="0" fillId="0" borderId="8" xfId="1" applyNumberFormat="1" applyFont="1" applyFill="1" applyBorder="1" applyAlignment="1">
      <alignment horizontal="right"/>
    </xf>
    <xf numFmtId="0" fontId="0" fillId="0" borderId="3" xfId="0" applyBorder="1"/>
    <xf numFmtId="0" fontId="0" fillId="0" borderId="7" xfId="0" applyFont="1" applyBorder="1" applyAlignment="1">
      <alignment horizontal="left"/>
    </xf>
    <xf numFmtId="43" fontId="0" fillId="0" borderId="5" xfId="1" applyFont="1" applyBorder="1"/>
    <xf numFmtId="44" fontId="0" fillId="0" borderId="0" xfId="0" applyNumberFormat="1" applyFill="1" applyBorder="1"/>
    <xf numFmtId="2" fontId="0" fillId="0" borderId="7" xfId="0" applyNumberFormat="1" applyFill="1" applyBorder="1"/>
    <xf numFmtId="0" fontId="4" fillId="0" borderId="0" xfId="0" applyFont="1"/>
    <xf numFmtId="0" fontId="0" fillId="2" borderId="0" xfId="0" applyFill="1"/>
    <xf numFmtId="0" fontId="0" fillId="3" borderId="0" xfId="0" applyFill="1"/>
    <xf numFmtId="0" fontId="5" fillId="0" borderId="3" xfId="0" applyFont="1" applyBorder="1"/>
    <xf numFmtId="2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2" fillId="3" borderId="0" xfId="0" applyFont="1" applyFill="1"/>
    <xf numFmtId="49" fontId="5" fillId="0" borderId="2" xfId="0" applyNumberFormat="1" applyFont="1" applyBorder="1"/>
    <xf numFmtId="0" fontId="4" fillId="3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49" fontId="0" fillId="2" borderId="0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44" fontId="0" fillId="2" borderId="0" xfId="0" applyNumberFormat="1" applyFill="1" applyBorder="1"/>
    <xf numFmtId="44" fontId="0" fillId="2" borderId="0" xfId="1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0" borderId="3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L8" sqref="L8"/>
    </sheetView>
  </sheetViews>
  <sheetFormatPr baseColWidth="10" defaultRowHeight="15" x14ac:dyDescent="0.25"/>
  <cols>
    <col min="3" max="3" width="35.28515625" customWidth="1"/>
    <col min="4" max="4" width="15.5703125" customWidth="1"/>
    <col min="8" max="8" width="14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4"/>
      <c r="C2" s="34"/>
      <c r="D2" s="34"/>
      <c r="E2" s="34"/>
      <c r="F2" s="34"/>
      <c r="G2" s="34"/>
      <c r="H2" s="34"/>
      <c r="I2" s="33"/>
    </row>
    <row r="3" spans="1:9" ht="26.25" x14ac:dyDescent="0.4">
      <c r="A3" s="33"/>
      <c r="B3" s="42"/>
      <c r="C3" s="32" t="s">
        <v>265</v>
      </c>
      <c r="F3" s="34"/>
      <c r="G3" s="34"/>
      <c r="I3" s="33"/>
    </row>
    <row r="4" spans="1:9" x14ac:dyDescent="0.25">
      <c r="A4" s="33"/>
      <c r="B4" s="34"/>
      <c r="C4" s="34"/>
      <c r="D4" s="34"/>
      <c r="E4" s="34"/>
      <c r="F4" s="34"/>
      <c r="G4" s="34"/>
      <c r="H4" s="34"/>
      <c r="I4" s="33"/>
    </row>
    <row r="5" spans="1:9" x14ac:dyDescent="0.25">
      <c r="A5" s="33"/>
      <c r="B5" s="40"/>
      <c r="C5" s="34"/>
      <c r="D5" s="34"/>
      <c r="E5" s="34"/>
      <c r="F5" s="34"/>
      <c r="G5" s="34"/>
      <c r="H5" s="34"/>
      <c r="I5" s="33"/>
    </row>
    <row r="6" spans="1:9" x14ac:dyDescent="0.25">
      <c r="A6" s="33"/>
      <c r="B6" s="41" t="s">
        <v>264</v>
      </c>
      <c r="C6" s="35" t="s">
        <v>3</v>
      </c>
      <c r="D6" s="36" t="s">
        <v>4</v>
      </c>
      <c r="E6" s="37"/>
      <c r="F6" s="38" t="s">
        <v>5</v>
      </c>
      <c r="G6" s="37"/>
      <c r="H6" s="39" t="s">
        <v>6</v>
      </c>
      <c r="I6" s="33"/>
    </row>
    <row r="7" spans="1:9" x14ac:dyDescent="0.25">
      <c r="A7" s="33"/>
      <c r="B7" s="1" t="s">
        <v>0</v>
      </c>
      <c r="C7" s="43" t="s">
        <v>1</v>
      </c>
      <c r="D7" s="5"/>
      <c r="E7" s="6"/>
      <c r="F7" s="5"/>
      <c r="G7" s="6"/>
      <c r="H7" s="7"/>
      <c r="I7" s="33"/>
    </row>
    <row r="8" spans="1:9" x14ac:dyDescent="0.25">
      <c r="A8" s="33"/>
      <c r="B8" s="1"/>
      <c r="C8" s="2" t="s">
        <v>2</v>
      </c>
      <c r="D8" s="5">
        <v>15.39</v>
      </c>
      <c r="E8" s="6" t="s">
        <v>7</v>
      </c>
      <c r="F8" s="8">
        <v>29</v>
      </c>
      <c r="G8" s="6" t="s">
        <v>8</v>
      </c>
      <c r="H8" s="9">
        <f>SUM(D8*F8)</f>
        <v>446.31</v>
      </c>
      <c r="I8" s="33"/>
    </row>
    <row r="9" spans="1:9" x14ac:dyDescent="0.25">
      <c r="A9" s="33"/>
      <c r="B9" s="10" t="s">
        <v>9</v>
      </c>
      <c r="C9" s="43" t="s">
        <v>10</v>
      </c>
      <c r="D9" s="11"/>
      <c r="E9" s="12"/>
      <c r="F9" s="13"/>
      <c r="G9" s="12"/>
      <c r="H9" s="9"/>
      <c r="I9" s="33"/>
    </row>
    <row r="10" spans="1:9" x14ac:dyDescent="0.25">
      <c r="A10" s="33"/>
      <c r="B10" s="1"/>
      <c r="C10" s="2" t="s">
        <v>11</v>
      </c>
      <c r="D10" s="11">
        <v>54</v>
      </c>
      <c r="E10" s="12" t="s">
        <v>7</v>
      </c>
      <c r="F10" s="13">
        <v>29</v>
      </c>
      <c r="G10" s="12" t="s">
        <v>8</v>
      </c>
      <c r="H10" s="9">
        <f>SUM(D10*F10)</f>
        <v>1566</v>
      </c>
      <c r="I10" s="33"/>
    </row>
    <row r="11" spans="1:9" x14ac:dyDescent="0.25">
      <c r="A11" s="33"/>
      <c r="B11" s="1"/>
      <c r="C11" s="2" t="s">
        <v>12</v>
      </c>
      <c r="D11" s="11">
        <v>32</v>
      </c>
      <c r="E11" s="12" t="s">
        <v>7</v>
      </c>
      <c r="F11" s="13">
        <v>29</v>
      </c>
      <c r="G11" s="12" t="s">
        <v>8</v>
      </c>
      <c r="H11" s="9">
        <f>SUM(D11*F11)</f>
        <v>928</v>
      </c>
      <c r="I11" s="33"/>
    </row>
    <row r="12" spans="1:9" x14ac:dyDescent="0.25">
      <c r="A12" s="33"/>
      <c r="B12" s="1" t="s">
        <v>13</v>
      </c>
      <c r="C12" s="43" t="s">
        <v>14</v>
      </c>
      <c r="D12" s="11"/>
      <c r="E12" s="12"/>
      <c r="F12" s="13"/>
      <c r="G12" s="12"/>
      <c r="H12" s="9"/>
      <c r="I12" s="33"/>
    </row>
    <row r="13" spans="1:9" x14ac:dyDescent="0.25">
      <c r="A13" s="33"/>
      <c r="B13" s="1"/>
      <c r="C13" s="14" t="s">
        <v>15</v>
      </c>
      <c r="D13" s="11">
        <v>24</v>
      </c>
      <c r="E13" s="12" t="s">
        <v>7</v>
      </c>
      <c r="F13" s="13">
        <v>31</v>
      </c>
      <c r="G13" s="15" t="s">
        <v>8</v>
      </c>
      <c r="H13" s="9">
        <f t="shared" ref="H13:H14" si="0">SUM(D13*F13)</f>
        <v>744</v>
      </c>
      <c r="I13" s="33"/>
    </row>
    <row r="14" spans="1:9" x14ac:dyDescent="0.25">
      <c r="A14" s="33"/>
      <c r="B14" s="1"/>
      <c r="C14" s="14" t="s">
        <v>16</v>
      </c>
      <c r="D14" s="11">
        <v>33</v>
      </c>
      <c r="E14" s="12" t="s">
        <v>7</v>
      </c>
      <c r="F14" s="13">
        <v>31</v>
      </c>
      <c r="G14" s="15" t="s">
        <v>8</v>
      </c>
      <c r="H14" s="9">
        <f t="shared" si="0"/>
        <v>1023</v>
      </c>
      <c r="I14" s="33"/>
    </row>
    <row r="15" spans="1:9" x14ac:dyDescent="0.25">
      <c r="A15" s="33"/>
      <c r="B15" s="1" t="s">
        <v>17</v>
      </c>
      <c r="C15" s="43" t="s">
        <v>18</v>
      </c>
      <c r="D15" s="11"/>
      <c r="E15" s="12"/>
      <c r="F15" s="13"/>
      <c r="G15" s="12"/>
      <c r="H15" s="9"/>
      <c r="I15" s="33"/>
    </row>
    <row r="16" spans="1:9" x14ac:dyDescent="0.25">
      <c r="A16" s="33"/>
      <c r="B16" s="1"/>
      <c r="C16" s="15" t="s">
        <v>19</v>
      </c>
      <c r="D16" s="11">
        <v>55</v>
      </c>
      <c r="E16" s="12" t="s">
        <v>7</v>
      </c>
      <c r="F16" s="13">
        <v>31</v>
      </c>
      <c r="G16" s="12" t="s">
        <v>8</v>
      </c>
      <c r="H16" s="9">
        <f>SUM(D16*F16)</f>
        <v>1705</v>
      </c>
      <c r="I16" s="33"/>
    </row>
    <row r="17" spans="1:9" x14ac:dyDescent="0.25">
      <c r="A17" s="33"/>
      <c r="B17" s="1" t="s">
        <v>20</v>
      </c>
      <c r="C17" s="43" t="s">
        <v>21</v>
      </c>
      <c r="D17" s="11"/>
      <c r="E17" s="12"/>
      <c r="F17" s="13"/>
      <c r="G17" s="12"/>
      <c r="H17" s="9"/>
      <c r="I17" s="33"/>
    </row>
    <row r="18" spans="1:9" x14ac:dyDescent="0.25">
      <c r="A18" s="33"/>
      <c r="B18" s="1"/>
      <c r="C18" s="2" t="s">
        <v>22</v>
      </c>
      <c r="D18" s="11">
        <v>22</v>
      </c>
      <c r="E18" s="12" t="s">
        <v>7</v>
      </c>
      <c r="F18" s="13">
        <v>31</v>
      </c>
      <c r="G18" s="12" t="s">
        <v>8</v>
      </c>
      <c r="H18" s="9">
        <f>SUM(D18*F18)</f>
        <v>682</v>
      </c>
      <c r="I18" s="33"/>
    </row>
    <row r="19" spans="1:9" x14ac:dyDescent="0.25">
      <c r="A19" s="33"/>
      <c r="B19" s="1"/>
      <c r="C19" s="14" t="s">
        <v>23</v>
      </c>
      <c r="D19" s="11">
        <v>72</v>
      </c>
      <c r="E19" s="12" t="s">
        <v>7</v>
      </c>
      <c r="F19" s="13">
        <v>31</v>
      </c>
      <c r="G19" s="15" t="s">
        <v>8</v>
      </c>
      <c r="H19" s="9">
        <f>SUM(D19*F19)</f>
        <v>2232</v>
      </c>
      <c r="I19" s="33"/>
    </row>
    <row r="20" spans="1:9" x14ac:dyDescent="0.25">
      <c r="A20" s="33"/>
      <c r="B20" s="1" t="s">
        <v>24</v>
      </c>
      <c r="C20" s="43" t="s">
        <v>25</v>
      </c>
      <c r="D20" s="11"/>
      <c r="E20" s="12"/>
      <c r="F20" s="13"/>
      <c r="G20" s="12"/>
      <c r="H20" s="9"/>
      <c r="I20" s="33"/>
    </row>
    <row r="21" spans="1:9" x14ac:dyDescent="0.25">
      <c r="A21" s="33"/>
      <c r="B21" s="1"/>
      <c r="C21" s="14" t="s">
        <v>26</v>
      </c>
      <c r="D21" s="11">
        <v>50</v>
      </c>
      <c r="E21" s="12" t="s">
        <v>7</v>
      </c>
      <c r="F21" s="13">
        <v>31</v>
      </c>
      <c r="G21" s="12" t="s">
        <v>8</v>
      </c>
      <c r="H21" s="9">
        <f>SUM(D21*F21)</f>
        <v>1550</v>
      </c>
      <c r="I21" s="33"/>
    </row>
    <row r="22" spans="1:9" x14ac:dyDescent="0.25">
      <c r="A22" s="33"/>
      <c r="B22" s="1"/>
      <c r="C22" s="14" t="s">
        <v>27</v>
      </c>
      <c r="D22" s="11">
        <v>104</v>
      </c>
      <c r="E22" s="12" t="s">
        <v>7</v>
      </c>
      <c r="F22" s="13">
        <v>31</v>
      </c>
      <c r="G22" s="12" t="s">
        <v>8</v>
      </c>
      <c r="H22" s="9">
        <f>SUM(D22*F22)</f>
        <v>3224</v>
      </c>
      <c r="I22" s="33"/>
    </row>
    <row r="23" spans="1:9" x14ac:dyDescent="0.25">
      <c r="A23" s="33"/>
      <c r="B23" s="1" t="s">
        <v>28</v>
      </c>
      <c r="C23" s="43" t="s">
        <v>29</v>
      </c>
      <c r="D23" s="11"/>
      <c r="E23" s="12"/>
      <c r="F23" s="13"/>
      <c r="G23" s="12"/>
      <c r="H23" s="9"/>
      <c r="I23" s="33"/>
    </row>
    <row r="24" spans="1:9" x14ac:dyDescent="0.25">
      <c r="A24" s="33"/>
      <c r="B24" s="1"/>
      <c r="C24" s="2" t="s">
        <v>30</v>
      </c>
      <c r="D24" s="11">
        <v>73</v>
      </c>
      <c r="E24" s="12" t="s">
        <v>7</v>
      </c>
      <c r="F24" s="13">
        <v>31</v>
      </c>
      <c r="G24" s="12" t="s">
        <v>8</v>
      </c>
      <c r="H24" s="9">
        <f>SUM(D24*F24)</f>
        <v>2263</v>
      </c>
      <c r="I24" s="33"/>
    </row>
    <row r="25" spans="1:9" x14ac:dyDescent="0.25">
      <c r="A25" s="33"/>
      <c r="B25" s="10" t="s">
        <v>31</v>
      </c>
      <c r="C25" s="43" t="s">
        <v>32</v>
      </c>
      <c r="D25" s="11"/>
      <c r="E25" s="12"/>
      <c r="F25" s="13"/>
      <c r="G25" s="12"/>
      <c r="H25" s="9"/>
      <c r="I25" s="33"/>
    </row>
    <row r="26" spans="1:9" x14ac:dyDescent="0.25">
      <c r="A26" s="33"/>
      <c r="B26" s="10"/>
      <c r="C26" s="2" t="s">
        <v>33</v>
      </c>
      <c r="D26" s="11">
        <v>73</v>
      </c>
      <c r="E26" s="12" t="s">
        <v>7</v>
      </c>
      <c r="F26" s="13">
        <v>31</v>
      </c>
      <c r="G26" s="12" t="s">
        <v>8</v>
      </c>
      <c r="H26" s="9">
        <f>SUM(D26*F26)</f>
        <v>2263</v>
      </c>
      <c r="I26" s="33"/>
    </row>
    <row r="27" spans="1:9" x14ac:dyDescent="0.25">
      <c r="A27" s="33"/>
      <c r="B27" s="10" t="s">
        <v>34</v>
      </c>
      <c r="C27" s="43" t="s">
        <v>35</v>
      </c>
      <c r="D27" s="11"/>
      <c r="E27" s="12"/>
      <c r="F27" s="13"/>
      <c r="G27" s="12"/>
      <c r="H27" s="9"/>
      <c r="I27" s="33"/>
    </row>
    <row r="28" spans="1:9" x14ac:dyDescent="0.25">
      <c r="A28" s="33"/>
      <c r="B28" s="10"/>
      <c r="C28" s="2" t="s">
        <v>36</v>
      </c>
      <c r="D28" s="11">
        <v>155</v>
      </c>
      <c r="E28" s="12" t="s">
        <v>7</v>
      </c>
      <c r="F28" s="13">
        <v>31</v>
      </c>
      <c r="G28" s="12" t="s">
        <v>8</v>
      </c>
      <c r="H28" s="9">
        <f>SUM(D28*F28)</f>
        <v>4805</v>
      </c>
      <c r="I28" s="33"/>
    </row>
    <row r="29" spans="1:9" x14ac:dyDescent="0.25">
      <c r="A29" s="33"/>
      <c r="B29" s="10"/>
      <c r="C29" s="2" t="s">
        <v>37</v>
      </c>
      <c r="D29" s="11">
        <v>60</v>
      </c>
      <c r="E29" s="12" t="s">
        <v>7</v>
      </c>
      <c r="F29" s="13">
        <v>31</v>
      </c>
      <c r="G29" s="12" t="s">
        <v>8</v>
      </c>
      <c r="H29" s="9">
        <f>SUM(D29*F29)</f>
        <v>1860</v>
      </c>
      <c r="I29" s="33"/>
    </row>
    <row r="30" spans="1:9" x14ac:dyDescent="0.25">
      <c r="A30" s="33"/>
      <c r="B30" s="1" t="s">
        <v>38</v>
      </c>
      <c r="C30" s="43" t="s">
        <v>39</v>
      </c>
      <c r="D30" s="11"/>
      <c r="E30" s="12"/>
      <c r="F30" s="13"/>
      <c r="G30" s="12"/>
      <c r="H30" s="9"/>
      <c r="I30" s="33"/>
    </row>
    <row r="31" spans="1:9" x14ac:dyDescent="0.25">
      <c r="A31" s="33"/>
      <c r="B31" s="1"/>
      <c r="C31" s="2" t="s">
        <v>40</v>
      </c>
      <c r="D31" s="11">
        <v>54</v>
      </c>
      <c r="E31" s="12" t="s">
        <v>7</v>
      </c>
      <c r="F31" s="13">
        <v>31</v>
      </c>
      <c r="G31" s="12" t="s">
        <v>8</v>
      </c>
      <c r="H31" s="9">
        <f>SUM(D31*F31)</f>
        <v>1674</v>
      </c>
      <c r="I31" s="33"/>
    </row>
    <row r="32" spans="1:9" x14ac:dyDescent="0.25">
      <c r="A32" s="33"/>
      <c r="B32" s="1" t="s">
        <v>41</v>
      </c>
      <c r="C32" s="43" t="s">
        <v>42</v>
      </c>
      <c r="D32" s="11"/>
      <c r="E32" s="12"/>
      <c r="F32" s="13"/>
      <c r="G32" s="12"/>
      <c r="H32" s="9"/>
      <c r="I32" s="33"/>
    </row>
    <row r="33" spans="1:9" x14ac:dyDescent="0.25">
      <c r="A33" s="33"/>
      <c r="B33" s="1"/>
      <c r="C33" s="14" t="s">
        <v>43</v>
      </c>
      <c r="D33" s="11">
        <v>194</v>
      </c>
      <c r="E33" s="12" t="s">
        <v>7</v>
      </c>
      <c r="F33" s="13">
        <v>31</v>
      </c>
      <c r="G33" s="15" t="s">
        <v>8</v>
      </c>
      <c r="H33" s="9">
        <f>SUM(D33*F33)</f>
        <v>6014</v>
      </c>
      <c r="I33" s="33"/>
    </row>
    <row r="34" spans="1:9" x14ac:dyDescent="0.25">
      <c r="A34" s="33"/>
      <c r="B34" s="1" t="s">
        <v>44</v>
      </c>
      <c r="C34" s="43" t="s">
        <v>45</v>
      </c>
      <c r="D34" s="11"/>
      <c r="E34" s="12"/>
      <c r="F34" s="13"/>
      <c r="G34" s="12"/>
      <c r="H34" s="9"/>
      <c r="I34" s="33"/>
    </row>
    <row r="35" spans="1:9" x14ac:dyDescent="0.25">
      <c r="A35" s="33"/>
      <c r="B35" s="1"/>
      <c r="C35" s="15" t="s">
        <v>46</v>
      </c>
      <c r="D35" s="11">
        <v>26</v>
      </c>
      <c r="E35" s="12" t="s">
        <v>7</v>
      </c>
      <c r="F35" s="13">
        <v>31</v>
      </c>
      <c r="G35" s="12" t="s">
        <v>8</v>
      </c>
      <c r="H35" s="9">
        <f>SUM(D35*F35)</f>
        <v>806</v>
      </c>
      <c r="I35" s="33"/>
    </row>
    <row r="36" spans="1:9" x14ac:dyDescent="0.25">
      <c r="A36" s="33"/>
      <c r="B36" s="1"/>
      <c r="C36" s="15" t="s">
        <v>47</v>
      </c>
      <c r="D36" s="11">
        <v>42</v>
      </c>
      <c r="E36" s="12" t="s">
        <v>7</v>
      </c>
      <c r="F36" s="13">
        <v>31</v>
      </c>
      <c r="G36" s="12" t="s">
        <v>8</v>
      </c>
      <c r="H36" s="9">
        <f>SUM(D36*F36)</f>
        <v>1302</v>
      </c>
      <c r="I36" s="33"/>
    </row>
    <row r="37" spans="1:9" x14ac:dyDescent="0.25">
      <c r="A37" s="33"/>
      <c r="B37" s="1"/>
      <c r="C37" s="16" t="s">
        <v>30</v>
      </c>
      <c r="D37" s="11">
        <v>129</v>
      </c>
      <c r="E37" s="12" t="s">
        <v>7</v>
      </c>
      <c r="F37" s="13">
        <v>31</v>
      </c>
      <c r="G37" s="12" t="s">
        <v>8</v>
      </c>
      <c r="H37" s="9">
        <f>SUM(D37*F37)</f>
        <v>3999</v>
      </c>
      <c r="I37" s="33"/>
    </row>
    <row r="38" spans="1:9" x14ac:dyDescent="0.25">
      <c r="A38" s="33"/>
      <c r="B38" s="1" t="s">
        <v>48</v>
      </c>
      <c r="C38" s="43" t="s">
        <v>49</v>
      </c>
      <c r="D38" s="11"/>
      <c r="E38" s="12"/>
      <c r="F38" s="13"/>
      <c r="G38" s="12"/>
      <c r="H38" s="9"/>
      <c r="I38" s="33"/>
    </row>
    <row r="39" spans="1:9" x14ac:dyDescent="0.25">
      <c r="A39" s="33"/>
      <c r="B39" s="1"/>
      <c r="C39" s="15" t="s">
        <v>50</v>
      </c>
      <c r="D39" s="11">
        <v>97</v>
      </c>
      <c r="E39" s="12" t="s">
        <v>7</v>
      </c>
      <c r="F39" s="13">
        <v>31</v>
      </c>
      <c r="G39" s="12" t="s">
        <v>8</v>
      </c>
      <c r="H39" s="9">
        <f>SUM(D39*F39)</f>
        <v>3007</v>
      </c>
      <c r="I39" s="33"/>
    </row>
    <row r="40" spans="1:9" x14ac:dyDescent="0.25">
      <c r="A40" s="33"/>
      <c r="B40" s="1" t="s">
        <v>51</v>
      </c>
      <c r="C40" s="43" t="s">
        <v>52</v>
      </c>
      <c r="D40" s="17"/>
      <c r="E40" s="15"/>
      <c r="F40" s="18"/>
      <c r="G40" s="15"/>
      <c r="H40" s="19"/>
      <c r="I40" s="33"/>
    </row>
    <row r="41" spans="1:9" x14ac:dyDescent="0.25">
      <c r="A41" s="33"/>
      <c r="B41" s="1"/>
      <c r="C41" s="15" t="s">
        <v>53</v>
      </c>
      <c r="D41" s="11">
        <v>36</v>
      </c>
      <c r="E41" s="12" t="s">
        <v>7</v>
      </c>
      <c r="F41" s="13">
        <v>31</v>
      </c>
      <c r="G41" s="12" t="s">
        <v>8</v>
      </c>
      <c r="H41" s="9">
        <f>SUM(D41*F41)</f>
        <v>1116</v>
      </c>
      <c r="I41" s="33"/>
    </row>
    <row r="42" spans="1:9" x14ac:dyDescent="0.25">
      <c r="A42" s="33"/>
      <c r="B42" s="1" t="s">
        <v>54</v>
      </c>
      <c r="C42" s="44" t="s">
        <v>55</v>
      </c>
      <c r="D42" s="11"/>
      <c r="E42" s="12"/>
      <c r="F42" s="13"/>
      <c r="G42" s="12"/>
      <c r="H42" s="9"/>
      <c r="I42" s="33"/>
    </row>
    <row r="43" spans="1:9" x14ac:dyDescent="0.25">
      <c r="A43" s="33"/>
      <c r="B43" s="1"/>
      <c r="C43" s="16" t="s">
        <v>56</v>
      </c>
      <c r="D43" s="11">
        <v>43</v>
      </c>
      <c r="E43" s="12" t="s">
        <v>7</v>
      </c>
      <c r="F43" s="13">
        <v>36</v>
      </c>
      <c r="G43" s="12" t="s">
        <v>8</v>
      </c>
      <c r="H43" s="9">
        <f>SUM(D43*F43)</f>
        <v>1548</v>
      </c>
      <c r="I43" s="33"/>
    </row>
    <row r="44" spans="1:9" x14ac:dyDescent="0.25">
      <c r="A44" s="33"/>
      <c r="B44" s="1" t="s">
        <v>57</v>
      </c>
      <c r="C44" s="43" t="s">
        <v>58</v>
      </c>
      <c r="D44" s="17"/>
      <c r="E44" s="15"/>
      <c r="F44" s="18"/>
      <c r="G44" s="15"/>
      <c r="H44" s="19"/>
      <c r="I44" s="33"/>
    </row>
    <row r="45" spans="1:9" x14ac:dyDescent="0.25">
      <c r="A45" s="33"/>
      <c r="B45" s="1"/>
      <c r="C45" s="15" t="s">
        <v>59</v>
      </c>
      <c r="D45" s="17">
        <v>60</v>
      </c>
      <c r="E45" s="15" t="s">
        <v>7</v>
      </c>
      <c r="F45" s="18">
        <v>36</v>
      </c>
      <c r="G45" s="15" t="s">
        <v>8</v>
      </c>
      <c r="H45" s="9">
        <f>SUM(D45*F45)</f>
        <v>2160</v>
      </c>
      <c r="I45" s="33"/>
    </row>
    <row r="46" spans="1:9" x14ac:dyDescent="0.25">
      <c r="A46" s="33"/>
      <c r="B46" s="1"/>
      <c r="C46" s="15" t="s">
        <v>60</v>
      </c>
      <c r="D46" s="17">
        <v>90</v>
      </c>
      <c r="E46" s="15" t="s">
        <v>7</v>
      </c>
      <c r="F46" s="18">
        <v>36</v>
      </c>
      <c r="G46" s="15" t="s">
        <v>8</v>
      </c>
      <c r="H46" s="9">
        <f>SUM(D46*F46)</f>
        <v>3240</v>
      </c>
      <c r="I46" s="33"/>
    </row>
    <row r="47" spans="1:9" x14ac:dyDescent="0.25">
      <c r="A47" s="33"/>
      <c r="B47" s="1" t="s">
        <v>61</v>
      </c>
      <c r="C47" s="43" t="s">
        <v>62</v>
      </c>
      <c r="D47" s="17"/>
      <c r="E47" s="15"/>
      <c r="F47" s="18"/>
      <c r="G47" s="15"/>
      <c r="H47" s="19"/>
      <c r="I47" s="33"/>
    </row>
    <row r="48" spans="1:9" x14ac:dyDescent="0.25">
      <c r="A48" s="33"/>
      <c r="B48" s="1"/>
      <c r="C48" s="15" t="s">
        <v>63</v>
      </c>
      <c r="D48" s="17">
        <v>39</v>
      </c>
      <c r="E48" s="15" t="s">
        <v>7</v>
      </c>
      <c r="F48" s="18">
        <v>36</v>
      </c>
      <c r="G48" s="15" t="s">
        <v>8</v>
      </c>
      <c r="H48" s="9">
        <f t="shared" ref="H48:H49" si="1">SUM(D48*F48)</f>
        <v>1404</v>
      </c>
      <c r="I48" s="33"/>
    </row>
    <row r="49" spans="1:9" x14ac:dyDescent="0.25">
      <c r="A49" s="33"/>
      <c r="B49" s="1"/>
      <c r="C49" s="15" t="s">
        <v>64</v>
      </c>
      <c r="D49" s="17">
        <v>55</v>
      </c>
      <c r="E49" s="15" t="s">
        <v>7</v>
      </c>
      <c r="F49" s="18">
        <v>36</v>
      </c>
      <c r="G49" s="15" t="s">
        <v>8</v>
      </c>
      <c r="H49" s="9">
        <f t="shared" si="1"/>
        <v>1980</v>
      </c>
      <c r="I49" s="33"/>
    </row>
    <row r="50" spans="1:9" x14ac:dyDescent="0.25">
      <c r="A50" s="33"/>
      <c r="B50" s="1" t="s">
        <v>65</v>
      </c>
      <c r="C50" s="43" t="s">
        <v>66</v>
      </c>
      <c r="D50" s="17"/>
      <c r="E50" s="15"/>
      <c r="F50" s="18"/>
      <c r="G50" s="15"/>
      <c r="H50" s="19"/>
      <c r="I50" s="33"/>
    </row>
    <row r="51" spans="1:9" x14ac:dyDescent="0.25">
      <c r="A51" s="33"/>
      <c r="B51" s="1"/>
      <c r="C51" s="16" t="s">
        <v>67</v>
      </c>
      <c r="D51" s="17">
        <v>77</v>
      </c>
      <c r="E51" s="12" t="s">
        <v>7</v>
      </c>
      <c r="F51" s="18">
        <v>36</v>
      </c>
      <c r="G51" s="15" t="s">
        <v>8</v>
      </c>
      <c r="H51" s="9">
        <f t="shared" ref="H51:H55" si="2">SUM(D51*F51)</f>
        <v>2772</v>
      </c>
      <c r="I51" s="33"/>
    </row>
    <row r="52" spans="1:9" x14ac:dyDescent="0.25">
      <c r="A52" s="33"/>
      <c r="B52" s="1"/>
      <c r="C52" s="16" t="s">
        <v>68</v>
      </c>
      <c r="D52" s="20">
        <v>156</v>
      </c>
      <c r="E52" s="12" t="s">
        <v>7</v>
      </c>
      <c r="F52" s="18">
        <v>36</v>
      </c>
      <c r="G52" s="15" t="s">
        <v>8</v>
      </c>
      <c r="H52" s="9">
        <f t="shared" si="2"/>
        <v>5616</v>
      </c>
      <c r="I52" s="33"/>
    </row>
    <row r="53" spans="1:9" x14ac:dyDescent="0.25">
      <c r="A53" s="33"/>
      <c r="B53" s="1"/>
      <c r="C53" s="16" t="s">
        <v>69</v>
      </c>
      <c r="D53" s="20">
        <v>39</v>
      </c>
      <c r="E53" s="12" t="s">
        <v>7</v>
      </c>
      <c r="F53" s="18">
        <v>36</v>
      </c>
      <c r="G53" s="15" t="s">
        <v>8</v>
      </c>
      <c r="H53" s="9">
        <f t="shared" si="2"/>
        <v>1404</v>
      </c>
      <c r="I53" s="33"/>
    </row>
    <row r="54" spans="1:9" x14ac:dyDescent="0.25">
      <c r="A54" s="33"/>
      <c r="B54" s="1"/>
      <c r="C54" s="16" t="s">
        <v>70</v>
      </c>
      <c r="D54" s="20">
        <v>141</v>
      </c>
      <c r="E54" s="12" t="s">
        <v>7</v>
      </c>
      <c r="F54" s="18">
        <v>36</v>
      </c>
      <c r="G54" s="15" t="s">
        <v>8</v>
      </c>
      <c r="H54" s="9">
        <f t="shared" si="2"/>
        <v>5076</v>
      </c>
      <c r="I54" s="33"/>
    </row>
    <row r="55" spans="1:9" x14ac:dyDescent="0.25">
      <c r="A55" s="33"/>
      <c r="B55" s="1"/>
      <c r="C55" s="16" t="s">
        <v>71</v>
      </c>
      <c r="D55" s="20">
        <v>68</v>
      </c>
      <c r="E55" s="12" t="s">
        <v>7</v>
      </c>
      <c r="F55" s="18">
        <v>36</v>
      </c>
      <c r="G55" s="15" t="s">
        <v>8</v>
      </c>
      <c r="H55" s="9">
        <f t="shared" si="2"/>
        <v>2448</v>
      </c>
      <c r="I55" s="33"/>
    </row>
    <row r="56" spans="1:9" x14ac:dyDescent="0.25">
      <c r="A56" s="33"/>
      <c r="B56" s="1" t="s">
        <v>72</v>
      </c>
      <c r="C56" s="43" t="s">
        <v>73</v>
      </c>
      <c r="D56" s="17"/>
      <c r="E56" s="15"/>
      <c r="F56" s="18"/>
      <c r="G56" s="15"/>
      <c r="H56" s="19"/>
      <c r="I56" s="33"/>
    </row>
    <row r="57" spans="1:9" x14ac:dyDescent="0.25">
      <c r="A57" s="33"/>
      <c r="B57" s="1"/>
      <c r="C57" s="16" t="s">
        <v>74</v>
      </c>
      <c r="D57" s="20">
        <v>198</v>
      </c>
      <c r="E57" s="12" t="s">
        <v>7</v>
      </c>
      <c r="F57" s="18">
        <v>38</v>
      </c>
      <c r="G57" s="15" t="s">
        <v>8</v>
      </c>
      <c r="H57" s="9">
        <f t="shared" ref="H57:H58" si="3">SUM(D57*F57)</f>
        <v>7524</v>
      </c>
      <c r="I57" s="33"/>
    </row>
    <row r="58" spans="1:9" x14ac:dyDescent="0.25">
      <c r="A58" s="33"/>
      <c r="B58" s="1"/>
      <c r="C58" s="16" t="s">
        <v>75</v>
      </c>
      <c r="D58" s="20">
        <v>208</v>
      </c>
      <c r="E58" s="12" t="s">
        <v>7</v>
      </c>
      <c r="F58" s="18">
        <v>38</v>
      </c>
      <c r="G58" s="15" t="s">
        <v>8</v>
      </c>
      <c r="H58" s="9">
        <f t="shared" si="3"/>
        <v>7904</v>
      </c>
      <c r="I58" s="33"/>
    </row>
    <row r="59" spans="1:9" x14ac:dyDescent="0.25">
      <c r="A59" s="33"/>
      <c r="B59" s="21"/>
      <c r="C59" s="22" t="s">
        <v>76</v>
      </c>
      <c r="D59" s="23">
        <v>91</v>
      </c>
      <c r="E59" s="24" t="s">
        <v>7</v>
      </c>
      <c r="F59" s="25">
        <v>38</v>
      </c>
      <c r="G59" s="24" t="s">
        <v>8</v>
      </c>
      <c r="H59" s="26">
        <f>SUM(D59*F59)</f>
        <v>3458</v>
      </c>
      <c r="I59" s="33"/>
    </row>
    <row r="60" spans="1:9" x14ac:dyDescent="0.25">
      <c r="A60" s="33"/>
      <c r="B60" s="45"/>
      <c r="C60" s="46"/>
      <c r="D60" s="47"/>
      <c r="E60" s="46"/>
      <c r="F60" s="48"/>
      <c r="G60" s="46"/>
      <c r="H60" s="49"/>
      <c r="I60" s="33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/>
      <c r="B62" s="3"/>
      <c r="C62" s="35" t="s">
        <v>77</v>
      </c>
      <c r="D62" s="36" t="s">
        <v>4</v>
      </c>
      <c r="E62" s="4"/>
      <c r="F62" s="38" t="s">
        <v>5</v>
      </c>
      <c r="G62" s="4"/>
      <c r="H62" s="39" t="s">
        <v>6</v>
      </c>
      <c r="I62" s="33"/>
    </row>
    <row r="63" spans="1:9" x14ac:dyDescent="0.25">
      <c r="A63" s="33"/>
      <c r="B63" s="1" t="s">
        <v>78</v>
      </c>
      <c r="C63" s="43" t="s">
        <v>79</v>
      </c>
      <c r="D63" s="11"/>
      <c r="E63" s="12"/>
      <c r="F63" s="13"/>
      <c r="G63" s="12"/>
      <c r="H63" s="9"/>
      <c r="I63" s="33"/>
    </row>
    <row r="64" spans="1:9" x14ac:dyDescent="0.25">
      <c r="A64" s="33"/>
      <c r="B64" s="1"/>
      <c r="C64" s="15" t="s">
        <v>80</v>
      </c>
      <c r="D64" s="11">
        <v>22</v>
      </c>
      <c r="E64" s="12" t="s">
        <v>7</v>
      </c>
      <c r="F64" s="13">
        <v>31</v>
      </c>
      <c r="G64" s="12" t="s">
        <v>8</v>
      </c>
      <c r="H64" s="9">
        <f>SUM(D64*F64)</f>
        <v>682</v>
      </c>
      <c r="I64" s="33"/>
    </row>
    <row r="65" spans="1:9" x14ac:dyDescent="0.25">
      <c r="A65" s="33"/>
      <c r="B65" s="1" t="s">
        <v>81</v>
      </c>
      <c r="C65" s="43" t="s">
        <v>82</v>
      </c>
      <c r="D65" s="15"/>
      <c r="E65" s="15"/>
      <c r="F65" s="18"/>
      <c r="G65" s="15"/>
      <c r="H65" s="19"/>
      <c r="I65" s="33"/>
    </row>
    <row r="66" spans="1:9" x14ac:dyDescent="0.25">
      <c r="A66" s="33"/>
      <c r="B66" s="1"/>
      <c r="C66" s="15" t="s">
        <v>83</v>
      </c>
      <c r="D66" s="17">
        <v>66</v>
      </c>
      <c r="E66" s="15" t="s">
        <v>7</v>
      </c>
      <c r="F66" s="18">
        <v>31</v>
      </c>
      <c r="G66" s="15" t="s">
        <v>8</v>
      </c>
      <c r="H66" s="9">
        <f>SUM(D66*F66)</f>
        <v>2046</v>
      </c>
      <c r="I66" s="33"/>
    </row>
    <row r="67" spans="1:9" x14ac:dyDescent="0.25">
      <c r="A67" s="33"/>
      <c r="B67" s="1" t="s">
        <v>84</v>
      </c>
      <c r="C67" s="43" t="s">
        <v>85</v>
      </c>
      <c r="D67" s="15"/>
      <c r="E67" s="15"/>
      <c r="F67" s="18"/>
      <c r="G67" s="15"/>
      <c r="H67" s="19"/>
      <c r="I67" s="33"/>
    </row>
    <row r="68" spans="1:9" x14ac:dyDescent="0.25">
      <c r="A68" s="33"/>
      <c r="B68" s="1"/>
      <c r="C68" s="15" t="s">
        <v>86</v>
      </c>
      <c r="D68" s="17">
        <v>105</v>
      </c>
      <c r="E68" s="15" t="s">
        <v>7</v>
      </c>
      <c r="F68" s="18">
        <v>31</v>
      </c>
      <c r="G68" s="15" t="s">
        <v>8</v>
      </c>
      <c r="H68" s="9">
        <f>SUM(D68*F68)</f>
        <v>3255</v>
      </c>
      <c r="I68" s="33"/>
    </row>
    <row r="69" spans="1:9" x14ac:dyDescent="0.25">
      <c r="A69" s="33"/>
      <c r="B69" s="1" t="s">
        <v>87</v>
      </c>
      <c r="C69" s="43" t="s">
        <v>88</v>
      </c>
      <c r="D69" s="15"/>
      <c r="E69" s="15"/>
      <c r="F69" s="18"/>
      <c r="G69" s="15"/>
      <c r="H69" s="19"/>
      <c r="I69" s="33"/>
    </row>
    <row r="70" spans="1:9" x14ac:dyDescent="0.25">
      <c r="A70" s="33"/>
      <c r="B70" s="1"/>
      <c r="C70" s="15" t="s">
        <v>15</v>
      </c>
      <c r="D70" s="17">
        <v>111</v>
      </c>
      <c r="E70" s="15" t="s">
        <v>7</v>
      </c>
      <c r="F70" s="18">
        <v>31</v>
      </c>
      <c r="G70" s="15" t="s">
        <v>8</v>
      </c>
      <c r="H70" s="9">
        <f>SUM(D70*F70)</f>
        <v>3441</v>
      </c>
      <c r="I70" s="33"/>
    </row>
    <row r="71" spans="1:9" x14ac:dyDescent="0.25">
      <c r="A71" s="33"/>
      <c r="B71" s="1" t="s">
        <v>89</v>
      </c>
      <c r="C71" s="43" t="s">
        <v>90</v>
      </c>
      <c r="D71" s="15"/>
      <c r="E71" s="15"/>
      <c r="F71" s="18"/>
      <c r="G71" s="15"/>
      <c r="H71" s="19"/>
      <c r="I71" s="33"/>
    </row>
    <row r="72" spans="1:9" x14ac:dyDescent="0.25">
      <c r="A72" s="33"/>
      <c r="B72" s="21"/>
      <c r="C72" s="24" t="s">
        <v>91</v>
      </c>
      <c r="D72" s="23">
        <v>420</v>
      </c>
      <c r="E72" s="24" t="s">
        <v>7</v>
      </c>
      <c r="F72" s="25">
        <v>34</v>
      </c>
      <c r="G72" s="24" t="s">
        <v>8</v>
      </c>
      <c r="H72" s="26">
        <f>SUM(D72*F72)</f>
        <v>14280</v>
      </c>
      <c r="I72" s="33"/>
    </row>
    <row r="73" spans="1:9" x14ac:dyDescent="0.25">
      <c r="A73" s="33"/>
      <c r="B73" s="45"/>
      <c r="C73" s="46"/>
      <c r="D73" s="47"/>
      <c r="E73" s="46"/>
      <c r="F73" s="48"/>
      <c r="G73" s="46"/>
      <c r="H73" s="49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"/>
      <c r="C75" s="51" t="s">
        <v>92</v>
      </c>
      <c r="D75" s="36" t="s">
        <v>4</v>
      </c>
      <c r="E75" s="27"/>
      <c r="F75" s="38" t="s">
        <v>5</v>
      </c>
      <c r="G75" s="27"/>
      <c r="H75" s="39" t="s">
        <v>6</v>
      </c>
      <c r="I75" s="33"/>
    </row>
    <row r="76" spans="1:9" x14ac:dyDescent="0.25">
      <c r="A76" s="33"/>
      <c r="B76" s="1" t="s">
        <v>93</v>
      </c>
      <c r="C76" s="43" t="s">
        <v>94</v>
      </c>
      <c r="D76" s="15"/>
      <c r="E76" s="6"/>
      <c r="F76" s="15"/>
      <c r="G76" s="15"/>
      <c r="H76" s="19"/>
      <c r="I76" s="33"/>
    </row>
    <row r="77" spans="1:9" x14ac:dyDescent="0.25">
      <c r="A77" s="33"/>
      <c r="B77" s="1"/>
      <c r="C77" s="16" t="s">
        <v>95</v>
      </c>
      <c r="D77" s="17">
        <v>15</v>
      </c>
      <c r="E77" s="6" t="s">
        <v>7</v>
      </c>
      <c r="F77" s="18">
        <v>38</v>
      </c>
      <c r="G77" s="15" t="s">
        <v>8</v>
      </c>
      <c r="H77" s="9">
        <f>SUM(D77*F77)</f>
        <v>570</v>
      </c>
      <c r="I77" s="33"/>
    </row>
    <row r="78" spans="1:9" x14ac:dyDescent="0.25">
      <c r="A78" s="33"/>
      <c r="B78" s="1" t="s">
        <v>96</v>
      </c>
      <c r="C78" s="43" t="s">
        <v>97</v>
      </c>
      <c r="D78" s="17"/>
      <c r="E78" s="15"/>
      <c r="F78" s="18"/>
      <c r="G78" s="15"/>
      <c r="H78" s="19"/>
      <c r="I78" s="33"/>
    </row>
    <row r="79" spans="1:9" x14ac:dyDescent="0.25">
      <c r="A79" s="33"/>
      <c r="B79" s="1"/>
      <c r="C79" s="16" t="s">
        <v>23</v>
      </c>
      <c r="D79" s="17">
        <v>22</v>
      </c>
      <c r="E79" s="6" t="s">
        <v>7</v>
      </c>
      <c r="F79" s="18">
        <v>38</v>
      </c>
      <c r="G79" s="15" t="s">
        <v>8</v>
      </c>
      <c r="H79" s="9">
        <f>SUM(D79*F79)</f>
        <v>836</v>
      </c>
      <c r="I79" s="33"/>
    </row>
    <row r="80" spans="1:9" x14ac:dyDescent="0.25">
      <c r="A80" s="33"/>
      <c r="B80" s="1" t="s">
        <v>98</v>
      </c>
      <c r="C80" s="43" t="s">
        <v>99</v>
      </c>
      <c r="D80" s="17"/>
      <c r="E80" s="15"/>
      <c r="F80" s="18"/>
      <c r="G80" s="15"/>
      <c r="H80" s="19"/>
      <c r="I80" s="33"/>
    </row>
    <row r="81" spans="1:9" x14ac:dyDescent="0.25">
      <c r="A81" s="33"/>
      <c r="B81" s="21"/>
      <c r="C81" s="24" t="s">
        <v>100</v>
      </c>
      <c r="D81" s="23">
        <v>49</v>
      </c>
      <c r="E81" s="28" t="s">
        <v>7</v>
      </c>
      <c r="F81" s="25">
        <v>38</v>
      </c>
      <c r="G81" s="24" t="s">
        <v>8</v>
      </c>
      <c r="H81" s="26">
        <f>SUM(D81*F81)</f>
        <v>1862</v>
      </c>
      <c r="I81" s="33"/>
    </row>
    <row r="82" spans="1:9" x14ac:dyDescent="0.25">
      <c r="A82" s="33"/>
      <c r="B82" s="45"/>
      <c r="C82" s="46"/>
      <c r="D82" s="47"/>
      <c r="E82" s="50"/>
      <c r="F82" s="48"/>
      <c r="G82" s="46"/>
      <c r="H82" s="49"/>
      <c r="I82" s="33"/>
    </row>
    <row r="83" spans="1:9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"/>
      <c r="C84" s="35" t="s">
        <v>101</v>
      </c>
      <c r="D84" s="36" t="s">
        <v>4</v>
      </c>
      <c r="E84" s="4"/>
      <c r="F84" s="38" t="s">
        <v>5</v>
      </c>
      <c r="G84" s="4"/>
      <c r="H84" s="39" t="s">
        <v>6</v>
      </c>
      <c r="I84" s="33"/>
    </row>
    <row r="85" spans="1:9" x14ac:dyDescent="0.25">
      <c r="A85" s="33"/>
      <c r="B85" s="1" t="s">
        <v>102</v>
      </c>
      <c r="C85" s="43" t="s">
        <v>103</v>
      </c>
      <c r="D85" s="5"/>
      <c r="E85" s="6"/>
      <c r="F85" s="8"/>
      <c r="G85" s="6"/>
      <c r="H85" s="9"/>
      <c r="I85" s="33"/>
    </row>
    <row r="86" spans="1:9" x14ac:dyDescent="0.25">
      <c r="A86" s="33"/>
      <c r="B86" s="1"/>
      <c r="C86" s="14" t="s">
        <v>104</v>
      </c>
      <c r="D86" s="5">
        <v>24</v>
      </c>
      <c r="E86" s="6" t="s">
        <v>7</v>
      </c>
      <c r="F86" s="8">
        <v>42</v>
      </c>
      <c r="G86" s="6" t="s">
        <v>8</v>
      </c>
      <c r="H86" s="9">
        <f>SUM(D86*F86)</f>
        <v>1008</v>
      </c>
      <c r="I86" s="33"/>
    </row>
    <row r="87" spans="1:9" x14ac:dyDescent="0.25">
      <c r="A87" s="33"/>
      <c r="B87" s="1" t="s">
        <v>105</v>
      </c>
      <c r="C87" s="43" t="s">
        <v>106</v>
      </c>
      <c r="D87" s="17"/>
      <c r="E87" s="15"/>
      <c r="F87" s="18"/>
      <c r="G87" s="15"/>
      <c r="H87" s="9"/>
      <c r="I87" s="33"/>
    </row>
    <row r="88" spans="1:9" x14ac:dyDescent="0.25">
      <c r="A88" s="33"/>
      <c r="B88" s="1"/>
      <c r="C88" s="15" t="s">
        <v>107</v>
      </c>
      <c r="D88" s="17">
        <v>18</v>
      </c>
      <c r="E88" s="15" t="s">
        <v>7</v>
      </c>
      <c r="F88" s="18">
        <v>42</v>
      </c>
      <c r="G88" s="15" t="s">
        <v>8</v>
      </c>
      <c r="H88" s="9">
        <f t="shared" ref="H88:H98" si="4">SUM(D88*F88)</f>
        <v>756</v>
      </c>
      <c r="I88" s="33"/>
    </row>
    <row r="89" spans="1:9" x14ac:dyDescent="0.25">
      <c r="A89" s="33"/>
      <c r="B89" s="1" t="s">
        <v>108</v>
      </c>
      <c r="C89" s="43" t="s">
        <v>109</v>
      </c>
      <c r="D89" s="17"/>
      <c r="E89" s="15"/>
      <c r="F89" s="18"/>
      <c r="G89" s="15"/>
      <c r="H89" s="9"/>
      <c r="I89" s="33"/>
    </row>
    <row r="90" spans="1:9" x14ac:dyDescent="0.25">
      <c r="A90" s="33"/>
      <c r="B90" s="1"/>
      <c r="C90" s="15" t="s">
        <v>110</v>
      </c>
      <c r="D90" s="17">
        <v>33</v>
      </c>
      <c r="E90" s="15" t="s">
        <v>7</v>
      </c>
      <c r="F90" s="18">
        <v>43</v>
      </c>
      <c r="G90" s="15" t="s">
        <v>8</v>
      </c>
      <c r="H90" s="9">
        <f t="shared" si="4"/>
        <v>1419</v>
      </c>
      <c r="I90" s="33"/>
    </row>
    <row r="91" spans="1:9" x14ac:dyDescent="0.25">
      <c r="A91" s="33"/>
      <c r="B91" s="1" t="s">
        <v>111</v>
      </c>
      <c r="C91" s="43" t="s">
        <v>112</v>
      </c>
      <c r="D91" s="17"/>
      <c r="E91" s="15"/>
      <c r="F91" s="18"/>
      <c r="G91" s="15"/>
      <c r="H91" s="19"/>
      <c r="I91" s="33"/>
    </row>
    <row r="92" spans="1:9" x14ac:dyDescent="0.25">
      <c r="A92" s="33"/>
      <c r="B92" s="1"/>
      <c r="C92" s="15" t="s">
        <v>113</v>
      </c>
      <c r="D92" s="17">
        <v>19</v>
      </c>
      <c r="E92" s="15" t="s">
        <v>7</v>
      </c>
      <c r="F92" s="18">
        <v>43</v>
      </c>
      <c r="G92" s="15" t="s">
        <v>8</v>
      </c>
      <c r="H92" s="9">
        <f t="shared" si="4"/>
        <v>817</v>
      </c>
      <c r="I92" s="33"/>
    </row>
    <row r="93" spans="1:9" x14ac:dyDescent="0.25">
      <c r="A93" s="33"/>
      <c r="B93" s="1" t="s">
        <v>114</v>
      </c>
      <c r="C93" s="43" t="s">
        <v>115</v>
      </c>
      <c r="D93" s="17"/>
      <c r="E93" s="15"/>
      <c r="F93" s="18"/>
      <c r="G93" s="15"/>
      <c r="H93" s="9"/>
      <c r="I93" s="33"/>
    </row>
    <row r="94" spans="1:9" x14ac:dyDescent="0.25">
      <c r="A94" s="33"/>
      <c r="B94" s="1"/>
      <c r="C94" s="16" t="s">
        <v>116</v>
      </c>
      <c r="D94" s="17">
        <v>106</v>
      </c>
      <c r="E94" s="15" t="s">
        <v>7</v>
      </c>
      <c r="F94" s="18">
        <v>43</v>
      </c>
      <c r="G94" s="15" t="s">
        <v>8</v>
      </c>
      <c r="H94" s="9">
        <f t="shared" ref="H94" si="5">SUM(D94*F94)</f>
        <v>4558</v>
      </c>
      <c r="I94" s="33"/>
    </row>
    <row r="95" spans="1:9" x14ac:dyDescent="0.25">
      <c r="A95" s="33"/>
      <c r="B95" s="1" t="s">
        <v>117</v>
      </c>
      <c r="C95" s="44" t="s">
        <v>118</v>
      </c>
      <c r="D95" s="17"/>
      <c r="E95" s="15"/>
      <c r="F95" s="18"/>
      <c r="G95" s="15"/>
      <c r="H95" s="9"/>
      <c r="I95" s="33"/>
    </row>
    <row r="96" spans="1:9" x14ac:dyDescent="0.25">
      <c r="A96" s="33"/>
      <c r="B96" s="1"/>
      <c r="C96" s="16" t="s">
        <v>119</v>
      </c>
      <c r="D96" s="17">
        <v>124</v>
      </c>
      <c r="E96" s="12" t="s">
        <v>7</v>
      </c>
      <c r="F96" s="18">
        <v>48</v>
      </c>
      <c r="G96" s="15" t="s">
        <v>8</v>
      </c>
      <c r="H96" s="9">
        <f>SUM(D96*F96)</f>
        <v>5952</v>
      </c>
      <c r="I96" s="33"/>
    </row>
    <row r="97" spans="1:9" x14ac:dyDescent="0.25">
      <c r="A97" s="33"/>
      <c r="B97" s="1" t="s">
        <v>120</v>
      </c>
      <c r="C97" s="43" t="s">
        <v>121</v>
      </c>
      <c r="D97" s="15"/>
      <c r="E97" s="15"/>
      <c r="F97" s="15"/>
      <c r="G97" s="15"/>
      <c r="H97" s="9"/>
      <c r="I97" s="33"/>
    </row>
    <row r="98" spans="1:9" x14ac:dyDescent="0.25">
      <c r="A98" s="33"/>
      <c r="B98" s="21"/>
      <c r="C98" s="24" t="s">
        <v>122</v>
      </c>
      <c r="D98" s="23">
        <v>237</v>
      </c>
      <c r="E98" s="24" t="s">
        <v>7</v>
      </c>
      <c r="F98" s="25">
        <v>48</v>
      </c>
      <c r="G98" s="24" t="s">
        <v>8</v>
      </c>
      <c r="H98" s="26">
        <f t="shared" si="4"/>
        <v>11376</v>
      </c>
      <c r="I98" s="33"/>
    </row>
    <row r="99" spans="1:9" x14ac:dyDescent="0.25">
      <c r="A99" s="33"/>
      <c r="B99" s="45"/>
      <c r="C99" s="46"/>
      <c r="D99" s="47"/>
      <c r="E99" s="46"/>
      <c r="F99" s="48"/>
      <c r="G99" s="46"/>
      <c r="H99" s="49"/>
      <c r="I99" s="33"/>
    </row>
    <row r="100" spans="1:9" x14ac:dyDescent="0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33"/>
      <c r="B101" s="3"/>
      <c r="C101" s="35" t="s">
        <v>123</v>
      </c>
      <c r="D101" s="36" t="s">
        <v>4</v>
      </c>
      <c r="E101" s="4"/>
      <c r="F101" s="38" t="s">
        <v>5</v>
      </c>
      <c r="G101" s="4"/>
      <c r="H101" s="39" t="s">
        <v>6</v>
      </c>
      <c r="I101" s="33"/>
    </row>
    <row r="102" spans="1:9" x14ac:dyDescent="0.25">
      <c r="A102" s="33"/>
      <c r="B102" s="1" t="s">
        <v>124</v>
      </c>
      <c r="C102" s="43" t="s">
        <v>125</v>
      </c>
      <c r="D102" s="17"/>
      <c r="E102" s="15"/>
      <c r="F102" s="18"/>
      <c r="G102" s="15"/>
      <c r="H102" s="9"/>
      <c r="I102" s="33"/>
    </row>
    <row r="103" spans="1:9" x14ac:dyDescent="0.25">
      <c r="A103" s="33"/>
      <c r="B103" s="1"/>
      <c r="C103" s="15" t="s">
        <v>126</v>
      </c>
      <c r="D103" s="17">
        <v>22.4</v>
      </c>
      <c r="E103" s="15" t="s">
        <v>7</v>
      </c>
      <c r="F103" s="18">
        <v>32</v>
      </c>
      <c r="G103" s="15" t="s">
        <v>8</v>
      </c>
      <c r="H103" s="9">
        <f t="shared" ref="H103:H154" si="6">SUM(D103*F103)</f>
        <v>716.8</v>
      </c>
      <c r="I103" s="33"/>
    </row>
    <row r="104" spans="1:9" x14ac:dyDescent="0.25">
      <c r="A104" s="33"/>
      <c r="B104" s="1"/>
      <c r="C104" s="16" t="s">
        <v>127</v>
      </c>
      <c r="D104" s="17">
        <v>34.83</v>
      </c>
      <c r="E104" s="15" t="s">
        <v>7</v>
      </c>
      <c r="F104" s="18">
        <v>32</v>
      </c>
      <c r="G104" s="15" t="s">
        <v>8</v>
      </c>
      <c r="H104" s="9">
        <f t="shared" si="6"/>
        <v>1114.56</v>
      </c>
      <c r="I104" s="33"/>
    </row>
    <row r="105" spans="1:9" x14ac:dyDescent="0.25">
      <c r="A105" s="33"/>
      <c r="B105" s="1" t="s">
        <v>128</v>
      </c>
      <c r="C105" s="43" t="s">
        <v>129</v>
      </c>
      <c r="D105" s="17"/>
      <c r="E105" s="15"/>
      <c r="F105" s="18"/>
      <c r="G105" s="15"/>
      <c r="H105" s="9"/>
      <c r="I105" s="33"/>
    </row>
    <row r="106" spans="1:9" x14ac:dyDescent="0.25">
      <c r="A106" s="33"/>
      <c r="B106" s="1"/>
      <c r="C106" s="15" t="s">
        <v>130</v>
      </c>
      <c r="D106" s="17">
        <v>90.06</v>
      </c>
      <c r="E106" s="15" t="s">
        <v>7</v>
      </c>
      <c r="F106" s="18">
        <v>32</v>
      </c>
      <c r="G106" s="15" t="s">
        <v>8</v>
      </c>
      <c r="H106" s="9">
        <f t="shared" si="6"/>
        <v>2881.92</v>
      </c>
      <c r="I106" s="33"/>
    </row>
    <row r="107" spans="1:9" x14ac:dyDescent="0.25">
      <c r="A107" s="33"/>
      <c r="B107" s="1"/>
      <c r="C107" s="16" t="s">
        <v>131</v>
      </c>
      <c r="D107" s="17">
        <v>13.5</v>
      </c>
      <c r="E107" s="15" t="s">
        <v>7</v>
      </c>
      <c r="F107" s="18">
        <v>32</v>
      </c>
      <c r="G107" s="15" t="s">
        <v>8</v>
      </c>
      <c r="H107" s="9">
        <f t="shared" si="6"/>
        <v>432</v>
      </c>
      <c r="I107" s="33"/>
    </row>
    <row r="108" spans="1:9" x14ac:dyDescent="0.25">
      <c r="A108" s="33"/>
      <c r="B108" s="1" t="s">
        <v>132</v>
      </c>
      <c r="C108" s="43" t="s">
        <v>133</v>
      </c>
      <c r="D108" s="17"/>
      <c r="E108" s="15"/>
      <c r="F108" s="18"/>
      <c r="G108" s="15"/>
      <c r="H108" s="9"/>
      <c r="I108" s="33"/>
    </row>
    <row r="109" spans="1:9" x14ac:dyDescent="0.25">
      <c r="A109" s="33"/>
      <c r="B109" s="1"/>
      <c r="C109" s="15" t="s">
        <v>134</v>
      </c>
      <c r="D109" s="17">
        <v>5.38</v>
      </c>
      <c r="E109" s="15" t="s">
        <v>7</v>
      </c>
      <c r="F109" s="18">
        <v>32</v>
      </c>
      <c r="G109" s="15" t="s">
        <v>8</v>
      </c>
      <c r="H109" s="9">
        <f t="shared" si="6"/>
        <v>172.16</v>
      </c>
      <c r="I109" s="33"/>
    </row>
    <row r="110" spans="1:9" x14ac:dyDescent="0.25">
      <c r="A110" s="33"/>
      <c r="B110" s="1"/>
      <c r="C110" s="16" t="s">
        <v>135</v>
      </c>
      <c r="D110" s="17">
        <v>7.17</v>
      </c>
      <c r="E110" s="15" t="s">
        <v>7</v>
      </c>
      <c r="F110" s="18">
        <v>32</v>
      </c>
      <c r="G110" s="15" t="s">
        <v>8</v>
      </c>
      <c r="H110" s="9">
        <f t="shared" si="6"/>
        <v>229.44</v>
      </c>
      <c r="I110" s="33"/>
    </row>
    <row r="111" spans="1:9" x14ac:dyDescent="0.25">
      <c r="A111" s="33"/>
      <c r="B111" s="1"/>
      <c r="C111" s="16" t="s">
        <v>136</v>
      </c>
      <c r="D111" s="17">
        <v>23.13</v>
      </c>
      <c r="E111" s="15" t="s">
        <v>7</v>
      </c>
      <c r="F111" s="18">
        <v>32</v>
      </c>
      <c r="G111" s="15" t="s">
        <v>8</v>
      </c>
      <c r="H111" s="9">
        <f t="shared" si="6"/>
        <v>740.16</v>
      </c>
      <c r="I111" s="33"/>
    </row>
    <row r="112" spans="1:9" x14ac:dyDescent="0.25">
      <c r="A112" s="33"/>
      <c r="B112" s="1"/>
      <c r="C112" s="16" t="s">
        <v>136</v>
      </c>
      <c r="D112" s="17">
        <v>23.13</v>
      </c>
      <c r="E112" s="15" t="s">
        <v>7</v>
      </c>
      <c r="F112" s="18">
        <v>32</v>
      </c>
      <c r="G112" s="15" t="s">
        <v>8</v>
      </c>
      <c r="H112" s="9">
        <f t="shared" si="6"/>
        <v>740.16</v>
      </c>
      <c r="I112" s="33"/>
    </row>
    <row r="113" spans="1:9" x14ac:dyDescent="0.25">
      <c r="A113" s="33"/>
      <c r="B113" s="1" t="s">
        <v>137</v>
      </c>
      <c r="C113" s="44" t="s">
        <v>138</v>
      </c>
      <c r="D113" s="17"/>
      <c r="E113" s="15"/>
      <c r="F113" s="18"/>
      <c r="G113" s="15"/>
      <c r="H113" s="9"/>
      <c r="I113" s="33"/>
    </row>
    <row r="114" spans="1:9" x14ac:dyDescent="0.25">
      <c r="A114" s="33"/>
      <c r="B114" s="1"/>
      <c r="C114" s="16" t="s">
        <v>139</v>
      </c>
      <c r="D114" s="17">
        <v>24.64</v>
      </c>
      <c r="E114" s="12" t="s">
        <v>7</v>
      </c>
      <c r="F114" s="18">
        <v>32</v>
      </c>
      <c r="G114" s="15" t="s">
        <v>8</v>
      </c>
      <c r="H114" s="9">
        <f t="shared" ref="H114:H115" si="7">SUM(D114*F114)</f>
        <v>788.48</v>
      </c>
      <c r="I114" s="33"/>
    </row>
    <row r="115" spans="1:9" x14ac:dyDescent="0.25">
      <c r="A115" s="33"/>
      <c r="B115" s="1"/>
      <c r="C115" s="16" t="s">
        <v>140</v>
      </c>
      <c r="D115" s="17">
        <v>11.2</v>
      </c>
      <c r="E115" s="12" t="s">
        <v>7</v>
      </c>
      <c r="F115" s="18">
        <v>32</v>
      </c>
      <c r="G115" s="15" t="s">
        <v>8</v>
      </c>
      <c r="H115" s="9">
        <f t="shared" si="7"/>
        <v>358.4</v>
      </c>
      <c r="I115" s="33"/>
    </row>
    <row r="116" spans="1:9" x14ac:dyDescent="0.25">
      <c r="A116" s="33"/>
      <c r="B116" s="1" t="s">
        <v>141</v>
      </c>
      <c r="C116" s="43" t="s">
        <v>142</v>
      </c>
      <c r="D116" s="17"/>
      <c r="E116" s="15"/>
      <c r="F116" s="18"/>
      <c r="G116" s="15"/>
      <c r="H116" s="9"/>
      <c r="I116" s="33"/>
    </row>
    <row r="117" spans="1:9" x14ac:dyDescent="0.25">
      <c r="A117" s="33"/>
      <c r="B117" s="1"/>
      <c r="C117" s="15" t="s">
        <v>143</v>
      </c>
      <c r="D117" s="17">
        <v>45.7</v>
      </c>
      <c r="E117" s="15" t="s">
        <v>7</v>
      </c>
      <c r="F117" s="18">
        <v>32</v>
      </c>
      <c r="G117" s="15" t="s">
        <v>8</v>
      </c>
      <c r="H117" s="9">
        <f t="shared" si="6"/>
        <v>1462.4</v>
      </c>
      <c r="I117" s="33"/>
    </row>
    <row r="118" spans="1:9" x14ac:dyDescent="0.25">
      <c r="A118" s="33"/>
      <c r="B118" s="1"/>
      <c r="C118" s="15" t="s">
        <v>143</v>
      </c>
      <c r="D118" s="17">
        <v>45.7</v>
      </c>
      <c r="E118" s="12" t="s">
        <v>7</v>
      </c>
      <c r="F118" s="18">
        <v>32</v>
      </c>
      <c r="G118" s="15" t="s">
        <v>8</v>
      </c>
      <c r="H118" s="9">
        <f t="shared" si="6"/>
        <v>1462.4</v>
      </c>
      <c r="I118" s="33"/>
    </row>
    <row r="119" spans="1:9" x14ac:dyDescent="0.25">
      <c r="A119" s="33"/>
      <c r="B119" s="1"/>
      <c r="C119" s="15" t="s">
        <v>143</v>
      </c>
      <c r="D119" s="17">
        <v>45.7</v>
      </c>
      <c r="E119" s="12" t="s">
        <v>7</v>
      </c>
      <c r="F119" s="18">
        <v>32</v>
      </c>
      <c r="G119" s="15" t="s">
        <v>8</v>
      </c>
      <c r="H119" s="9">
        <f t="shared" si="6"/>
        <v>1462.4</v>
      </c>
      <c r="I119" s="33"/>
    </row>
    <row r="120" spans="1:9" x14ac:dyDescent="0.25">
      <c r="A120" s="33"/>
      <c r="B120" s="1"/>
      <c r="C120" s="15" t="s">
        <v>144</v>
      </c>
      <c r="D120" s="17">
        <v>10.75</v>
      </c>
      <c r="E120" s="12" t="s">
        <v>7</v>
      </c>
      <c r="F120" s="18">
        <v>32</v>
      </c>
      <c r="G120" s="15" t="s">
        <v>8</v>
      </c>
      <c r="H120" s="9">
        <f t="shared" si="6"/>
        <v>344</v>
      </c>
      <c r="I120" s="33"/>
    </row>
    <row r="121" spans="1:9" x14ac:dyDescent="0.25">
      <c r="A121" s="33"/>
      <c r="B121" s="1"/>
      <c r="C121" s="15" t="s">
        <v>145</v>
      </c>
      <c r="D121" s="17">
        <v>182.8</v>
      </c>
      <c r="E121" s="12" t="s">
        <v>7</v>
      </c>
      <c r="F121" s="18">
        <v>32</v>
      </c>
      <c r="G121" s="15" t="s">
        <v>8</v>
      </c>
      <c r="H121" s="9">
        <f t="shared" si="6"/>
        <v>5849.6</v>
      </c>
      <c r="I121" s="33"/>
    </row>
    <row r="122" spans="1:9" x14ac:dyDescent="0.25">
      <c r="A122" s="33"/>
      <c r="B122" s="1"/>
      <c r="C122" s="15" t="s">
        <v>146</v>
      </c>
      <c r="D122" s="17">
        <v>23.14</v>
      </c>
      <c r="E122" s="12" t="s">
        <v>7</v>
      </c>
      <c r="F122" s="18">
        <v>32</v>
      </c>
      <c r="G122" s="15" t="s">
        <v>8</v>
      </c>
      <c r="H122" s="9">
        <f t="shared" si="6"/>
        <v>740.48</v>
      </c>
      <c r="I122" s="33"/>
    </row>
    <row r="123" spans="1:9" x14ac:dyDescent="0.25">
      <c r="A123" s="33"/>
      <c r="B123" s="1"/>
      <c r="C123" s="15" t="s">
        <v>147</v>
      </c>
      <c r="D123" s="17">
        <v>57.84</v>
      </c>
      <c r="E123" s="12" t="s">
        <v>7</v>
      </c>
      <c r="F123" s="18">
        <v>32</v>
      </c>
      <c r="G123" s="15" t="s">
        <v>8</v>
      </c>
      <c r="H123" s="9">
        <f t="shared" si="6"/>
        <v>1850.88</v>
      </c>
      <c r="I123" s="33"/>
    </row>
    <row r="124" spans="1:9" x14ac:dyDescent="0.25">
      <c r="A124" s="33"/>
      <c r="B124" s="1" t="s">
        <v>148</v>
      </c>
      <c r="C124" s="43" t="s">
        <v>149</v>
      </c>
      <c r="D124" s="17"/>
      <c r="E124" s="15"/>
      <c r="F124" s="18"/>
      <c r="G124" s="15"/>
      <c r="H124" s="29"/>
      <c r="I124" s="33"/>
    </row>
    <row r="125" spans="1:9" x14ac:dyDescent="0.25">
      <c r="A125" s="33"/>
      <c r="B125" s="1"/>
      <c r="C125" s="15" t="s">
        <v>150</v>
      </c>
      <c r="D125" s="17">
        <v>26.99</v>
      </c>
      <c r="E125" s="15" t="s">
        <v>7</v>
      </c>
      <c r="F125" s="18">
        <v>32</v>
      </c>
      <c r="G125" s="15" t="s">
        <v>8</v>
      </c>
      <c r="H125" s="9">
        <f t="shared" si="6"/>
        <v>863.68</v>
      </c>
      <c r="I125" s="33"/>
    </row>
    <row r="126" spans="1:9" x14ac:dyDescent="0.25">
      <c r="A126" s="33"/>
      <c r="B126" s="1"/>
      <c r="C126" s="15" t="s">
        <v>151</v>
      </c>
      <c r="D126" s="17">
        <v>26.99</v>
      </c>
      <c r="E126" s="15" t="s">
        <v>7</v>
      </c>
      <c r="F126" s="18">
        <v>32</v>
      </c>
      <c r="G126" s="15" t="s">
        <v>8</v>
      </c>
      <c r="H126" s="9">
        <f t="shared" si="6"/>
        <v>863.68</v>
      </c>
      <c r="I126" s="33"/>
    </row>
    <row r="127" spans="1:9" x14ac:dyDescent="0.25">
      <c r="A127" s="33"/>
      <c r="B127" s="1"/>
      <c r="C127" s="15" t="s">
        <v>152</v>
      </c>
      <c r="D127" s="17">
        <v>22.49</v>
      </c>
      <c r="E127" s="12" t="s">
        <v>7</v>
      </c>
      <c r="F127" s="18">
        <v>32</v>
      </c>
      <c r="G127" s="15" t="s">
        <v>8</v>
      </c>
      <c r="H127" s="9">
        <f t="shared" si="6"/>
        <v>719.68</v>
      </c>
      <c r="I127" s="33"/>
    </row>
    <row r="128" spans="1:9" x14ac:dyDescent="0.25">
      <c r="A128" s="33"/>
      <c r="B128" s="1"/>
      <c r="C128" s="15" t="s">
        <v>153</v>
      </c>
      <c r="D128" s="17">
        <v>40.49</v>
      </c>
      <c r="E128" s="12" t="s">
        <v>7</v>
      </c>
      <c r="F128" s="18">
        <v>32</v>
      </c>
      <c r="G128" s="15" t="s">
        <v>8</v>
      </c>
      <c r="H128" s="9">
        <f t="shared" si="6"/>
        <v>1295.68</v>
      </c>
      <c r="I128" s="33"/>
    </row>
    <row r="129" spans="1:9" x14ac:dyDescent="0.25">
      <c r="A129" s="33"/>
      <c r="B129" s="1"/>
      <c r="C129" s="15" t="s">
        <v>154</v>
      </c>
      <c r="D129" s="17">
        <v>31.49</v>
      </c>
      <c r="E129" s="12" t="s">
        <v>7</v>
      </c>
      <c r="F129" s="18">
        <v>32</v>
      </c>
      <c r="G129" s="15" t="s">
        <v>8</v>
      </c>
      <c r="H129" s="9">
        <f t="shared" si="6"/>
        <v>1007.68</v>
      </c>
      <c r="I129" s="33"/>
    </row>
    <row r="130" spans="1:9" x14ac:dyDescent="0.25">
      <c r="A130" s="33"/>
      <c r="B130" s="1" t="s">
        <v>155</v>
      </c>
      <c r="C130" s="43" t="s">
        <v>156</v>
      </c>
      <c r="D130" s="17"/>
      <c r="E130" s="15"/>
      <c r="F130" s="18"/>
      <c r="G130" s="15"/>
      <c r="H130" s="9"/>
      <c r="I130" s="33"/>
    </row>
    <row r="131" spans="1:9" x14ac:dyDescent="0.25">
      <c r="A131" s="33"/>
      <c r="B131" s="1"/>
      <c r="C131" s="15" t="s">
        <v>157</v>
      </c>
      <c r="D131" s="17">
        <v>139</v>
      </c>
      <c r="E131" s="15" t="s">
        <v>7</v>
      </c>
      <c r="F131" s="18">
        <v>33</v>
      </c>
      <c r="G131" s="15" t="s">
        <v>8</v>
      </c>
      <c r="H131" s="9">
        <f t="shared" si="6"/>
        <v>4587</v>
      </c>
      <c r="I131" s="33"/>
    </row>
    <row r="132" spans="1:9" x14ac:dyDescent="0.25">
      <c r="A132" s="33"/>
      <c r="B132" s="1"/>
      <c r="C132" s="16" t="s">
        <v>158</v>
      </c>
      <c r="D132" s="17">
        <v>195</v>
      </c>
      <c r="E132" s="15" t="s">
        <v>7</v>
      </c>
      <c r="F132" s="18">
        <v>33</v>
      </c>
      <c r="G132" s="15" t="s">
        <v>8</v>
      </c>
      <c r="H132" s="9">
        <f t="shared" si="6"/>
        <v>6435</v>
      </c>
      <c r="I132" s="33"/>
    </row>
    <row r="133" spans="1:9" x14ac:dyDescent="0.25">
      <c r="A133" s="33"/>
      <c r="B133" s="1"/>
      <c r="C133" s="16" t="s">
        <v>159</v>
      </c>
      <c r="D133" s="17">
        <v>70</v>
      </c>
      <c r="E133" s="15" t="s">
        <v>7</v>
      </c>
      <c r="F133" s="18">
        <v>33</v>
      </c>
      <c r="G133" s="15" t="s">
        <v>8</v>
      </c>
      <c r="H133" s="9">
        <f t="shared" si="6"/>
        <v>2310</v>
      </c>
      <c r="I133" s="33"/>
    </row>
    <row r="134" spans="1:9" x14ac:dyDescent="0.25">
      <c r="A134" s="33"/>
      <c r="B134" s="1"/>
      <c r="C134" s="16" t="s">
        <v>160</v>
      </c>
      <c r="D134" s="17">
        <v>22</v>
      </c>
      <c r="E134" s="12" t="s">
        <v>7</v>
      </c>
      <c r="F134" s="18">
        <v>33</v>
      </c>
      <c r="G134" s="15" t="s">
        <v>8</v>
      </c>
      <c r="H134" s="9">
        <f t="shared" si="6"/>
        <v>726</v>
      </c>
      <c r="I134" s="33"/>
    </row>
    <row r="135" spans="1:9" x14ac:dyDescent="0.25">
      <c r="A135" s="33"/>
      <c r="B135" s="1"/>
      <c r="C135" s="16" t="s">
        <v>160</v>
      </c>
      <c r="D135" s="17">
        <v>22</v>
      </c>
      <c r="E135" s="12" t="s">
        <v>7</v>
      </c>
      <c r="F135" s="18">
        <v>33</v>
      </c>
      <c r="G135" s="15" t="s">
        <v>8</v>
      </c>
      <c r="H135" s="9">
        <f t="shared" si="6"/>
        <v>726</v>
      </c>
      <c r="I135" s="33"/>
    </row>
    <row r="136" spans="1:9" x14ac:dyDescent="0.25">
      <c r="A136" s="33"/>
      <c r="B136" s="1" t="s">
        <v>161</v>
      </c>
      <c r="C136" s="43" t="s">
        <v>162</v>
      </c>
      <c r="D136" s="17"/>
      <c r="E136" s="15"/>
      <c r="F136" s="18"/>
      <c r="G136" s="15"/>
      <c r="H136" s="9"/>
      <c r="I136" s="33"/>
    </row>
    <row r="137" spans="1:9" x14ac:dyDescent="0.25">
      <c r="A137" s="33"/>
      <c r="B137" s="1"/>
      <c r="C137" s="15" t="s">
        <v>163</v>
      </c>
      <c r="D137" s="17">
        <v>34.78</v>
      </c>
      <c r="E137" s="15" t="s">
        <v>7</v>
      </c>
      <c r="F137" s="18">
        <v>33</v>
      </c>
      <c r="G137" s="15" t="s">
        <v>8</v>
      </c>
      <c r="H137" s="9">
        <f t="shared" si="6"/>
        <v>1147.74</v>
      </c>
      <c r="I137" s="33"/>
    </row>
    <row r="138" spans="1:9" x14ac:dyDescent="0.25">
      <c r="A138" s="33"/>
      <c r="B138" s="1"/>
      <c r="C138" s="16" t="s">
        <v>164</v>
      </c>
      <c r="D138" s="17">
        <v>15.1</v>
      </c>
      <c r="E138" s="15" t="s">
        <v>7</v>
      </c>
      <c r="F138" s="18">
        <v>33</v>
      </c>
      <c r="G138" s="15" t="s">
        <v>8</v>
      </c>
      <c r="H138" s="9">
        <f t="shared" si="6"/>
        <v>498.3</v>
      </c>
      <c r="I138" s="33"/>
    </row>
    <row r="139" spans="1:9" x14ac:dyDescent="0.25">
      <c r="A139" s="33"/>
      <c r="B139" s="1" t="s">
        <v>165</v>
      </c>
      <c r="C139" s="43" t="s">
        <v>166</v>
      </c>
      <c r="D139" s="17"/>
      <c r="E139" s="15"/>
      <c r="F139" s="15"/>
      <c r="G139" s="15"/>
      <c r="H139" s="9"/>
      <c r="I139" s="33"/>
    </row>
    <row r="140" spans="1:9" x14ac:dyDescent="0.25">
      <c r="A140" s="33"/>
      <c r="B140" s="1"/>
      <c r="C140" s="15" t="s">
        <v>167</v>
      </c>
      <c r="D140" s="17">
        <v>18.2</v>
      </c>
      <c r="E140" s="15" t="s">
        <v>7</v>
      </c>
      <c r="F140" s="18">
        <v>33</v>
      </c>
      <c r="G140" s="15" t="s">
        <v>8</v>
      </c>
      <c r="H140" s="9">
        <f t="shared" si="6"/>
        <v>600.6</v>
      </c>
      <c r="I140" s="33"/>
    </row>
    <row r="141" spans="1:9" x14ac:dyDescent="0.25">
      <c r="A141" s="33"/>
      <c r="B141" s="1"/>
      <c r="C141" s="15" t="s">
        <v>168</v>
      </c>
      <c r="D141" s="17">
        <v>48</v>
      </c>
      <c r="E141" s="12" t="s">
        <v>7</v>
      </c>
      <c r="F141" s="18">
        <v>33</v>
      </c>
      <c r="G141" s="15" t="s">
        <v>8</v>
      </c>
      <c r="H141" s="9">
        <f>SUM(D141*F141)</f>
        <v>1584</v>
      </c>
      <c r="I141" s="33"/>
    </row>
    <row r="142" spans="1:9" x14ac:dyDescent="0.25">
      <c r="A142" s="33"/>
      <c r="B142" s="1" t="s">
        <v>169</v>
      </c>
      <c r="C142" s="43" t="s">
        <v>170</v>
      </c>
      <c r="D142" s="17"/>
      <c r="E142" s="15"/>
      <c r="F142" s="18"/>
      <c r="G142" s="15"/>
      <c r="H142" s="9"/>
      <c r="I142" s="33"/>
    </row>
    <row r="143" spans="1:9" x14ac:dyDescent="0.25">
      <c r="A143" s="33"/>
      <c r="B143" s="1"/>
      <c r="C143" s="15" t="s">
        <v>171</v>
      </c>
      <c r="D143" s="17">
        <v>28</v>
      </c>
      <c r="E143" s="12" t="s">
        <v>7</v>
      </c>
      <c r="F143" s="18">
        <v>36</v>
      </c>
      <c r="G143" s="15" t="s">
        <v>8</v>
      </c>
      <c r="H143" s="9">
        <f t="shared" ref="H143:H145" si="8">SUM(D143*F143)</f>
        <v>1008</v>
      </c>
      <c r="I143" s="33"/>
    </row>
    <row r="144" spans="1:9" x14ac:dyDescent="0.25">
      <c r="A144" s="33"/>
      <c r="B144" s="1"/>
      <c r="C144" s="15" t="s">
        <v>172</v>
      </c>
      <c r="D144" s="17">
        <v>32</v>
      </c>
      <c r="E144" s="12" t="s">
        <v>7</v>
      </c>
      <c r="F144" s="18">
        <v>36</v>
      </c>
      <c r="G144" s="15" t="s">
        <v>8</v>
      </c>
      <c r="H144" s="9">
        <f t="shared" si="8"/>
        <v>1152</v>
      </c>
      <c r="I144" s="33"/>
    </row>
    <row r="145" spans="1:9" x14ac:dyDescent="0.25">
      <c r="A145" s="33"/>
      <c r="B145" s="1"/>
      <c r="C145" s="15" t="s">
        <v>173</v>
      </c>
      <c r="D145" s="17">
        <v>32.58</v>
      </c>
      <c r="E145" s="12" t="s">
        <v>7</v>
      </c>
      <c r="F145" s="18">
        <v>36</v>
      </c>
      <c r="G145" s="15" t="s">
        <v>8</v>
      </c>
      <c r="H145" s="9">
        <f t="shared" si="8"/>
        <v>1172.8799999999999</v>
      </c>
      <c r="I145" s="33"/>
    </row>
    <row r="146" spans="1:9" x14ac:dyDescent="0.25">
      <c r="A146" s="33"/>
      <c r="B146" s="1" t="s">
        <v>174</v>
      </c>
      <c r="C146" s="43" t="s">
        <v>175</v>
      </c>
      <c r="D146" s="17"/>
      <c r="E146" s="15"/>
      <c r="F146" s="18"/>
      <c r="G146" s="15"/>
      <c r="H146" s="9"/>
      <c r="I146" s="33"/>
    </row>
    <row r="147" spans="1:9" x14ac:dyDescent="0.25">
      <c r="A147" s="33"/>
      <c r="B147" s="1"/>
      <c r="C147" s="15" t="s">
        <v>176</v>
      </c>
      <c r="D147" s="17">
        <v>60.6</v>
      </c>
      <c r="E147" s="12" t="s">
        <v>7</v>
      </c>
      <c r="F147" s="18">
        <v>36</v>
      </c>
      <c r="G147" s="15" t="s">
        <v>8</v>
      </c>
      <c r="H147" s="9">
        <f t="shared" ref="H147:H149" si="9">SUM(D147*F147)</f>
        <v>2181.6</v>
      </c>
      <c r="I147" s="33"/>
    </row>
    <row r="148" spans="1:9" x14ac:dyDescent="0.25">
      <c r="A148" s="33"/>
      <c r="B148" s="1"/>
      <c r="C148" s="15" t="s">
        <v>177</v>
      </c>
      <c r="D148" s="17">
        <v>46.9</v>
      </c>
      <c r="E148" s="12" t="s">
        <v>7</v>
      </c>
      <c r="F148" s="18">
        <v>36</v>
      </c>
      <c r="G148" s="15" t="s">
        <v>8</v>
      </c>
      <c r="H148" s="9">
        <f t="shared" si="9"/>
        <v>1688.3999999999999</v>
      </c>
      <c r="I148" s="33"/>
    </row>
    <row r="149" spans="1:9" x14ac:dyDescent="0.25">
      <c r="A149" s="33"/>
      <c r="B149" s="1"/>
      <c r="C149" s="15" t="s">
        <v>178</v>
      </c>
      <c r="D149" s="17">
        <v>64</v>
      </c>
      <c r="E149" s="12" t="s">
        <v>7</v>
      </c>
      <c r="F149" s="18">
        <v>36</v>
      </c>
      <c r="G149" s="15" t="s">
        <v>8</v>
      </c>
      <c r="H149" s="9">
        <f t="shared" si="9"/>
        <v>2304</v>
      </c>
      <c r="I149" s="33"/>
    </row>
    <row r="150" spans="1:9" x14ac:dyDescent="0.25">
      <c r="A150" s="33"/>
      <c r="B150" s="1" t="s">
        <v>179</v>
      </c>
      <c r="C150" s="43" t="s">
        <v>180</v>
      </c>
      <c r="D150" s="17"/>
      <c r="E150" s="15"/>
      <c r="F150" s="15"/>
      <c r="G150" s="15"/>
      <c r="H150" s="9"/>
      <c r="I150" s="33"/>
    </row>
    <row r="151" spans="1:9" x14ac:dyDescent="0.25">
      <c r="A151" s="33"/>
      <c r="B151" s="1"/>
      <c r="C151" s="16" t="s">
        <v>181</v>
      </c>
      <c r="D151" s="17">
        <v>44</v>
      </c>
      <c r="E151" s="15" t="s">
        <v>7</v>
      </c>
      <c r="F151" s="18">
        <v>36</v>
      </c>
      <c r="G151" s="15" t="s">
        <v>8</v>
      </c>
      <c r="H151" s="9">
        <f t="shared" ref="H151" si="10">SUM(D151*F151)</f>
        <v>1584</v>
      </c>
      <c r="I151" s="33"/>
    </row>
    <row r="152" spans="1:9" x14ac:dyDescent="0.25">
      <c r="A152" s="33"/>
      <c r="B152" s="1"/>
      <c r="C152" s="15" t="s">
        <v>182</v>
      </c>
      <c r="D152" s="17">
        <v>527</v>
      </c>
      <c r="E152" s="15" t="s">
        <v>7</v>
      </c>
      <c r="F152" s="18">
        <v>36</v>
      </c>
      <c r="G152" s="15" t="s">
        <v>8</v>
      </c>
      <c r="H152" s="9">
        <f t="shared" si="6"/>
        <v>18972</v>
      </c>
      <c r="I152" s="33"/>
    </row>
    <row r="153" spans="1:9" x14ac:dyDescent="0.25">
      <c r="A153" s="33"/>
      <c r="B153" s="1"/>
      <c r="C153" s="15" t="s">
        <v>183</v>
      </c>
      <c r="D153" s="17">
        <v>85</v>
      </c>
      <c r="E153" s="15" t="s">
        <v>7</v>
      </c>
      <c r="F153" s="18">
        <v>36</v>
      </c>
      <c r="G153" s="15" t="s">
        <v>8</v>
      </c>
      <c r="H153" s="9">
        <f t="shared" si="6"/>
        <v>3060</v>
      </c>
      <c r="I153" s="33"/>
    </row>
    <row r="154" spans="1:9" x14ac:dyDescent="0.25">
      <c r="A154" s="33"/>
      <c r="B154" s="1"/>
      <c r="C154" s="15" t="s">
        <v>184</v>
      </c>
      <c r="D154" s="17">
        <v>129</v>
      </c>
      <c r="E154" s="15" t="s">
        <v>7</v>
      </c>
      <c r="F154" s="18">
        <v>36</v>
      </c>
      <c r="G154" s="15" t="s">
        <v>8</v>
      </c>
      <c r="H154" s="9">
        <f t="shared" si="6"/>
        <v>4644</v>
      </c>
      <c r="I154" s="33"/>
    </row>
    <row r="155" spans="1:9" x14ac:dyDescent="0.25">
      <c r="A155" s="33"/>
      <c r="B155" s="1" t="s">
        <v>185</v>
      </c>
      <c r="C155" s="43" t="s">
        <v>186</v>
      </c>
      <c r="D155" s="17"/>
      <c r="E155" s="15"/>
      <c r="F155" s="15"/>
      <c r="G155" s="15"/>
      <c r="H155" s="9"/>
      <c r="I155" s="33"/>
    </row>
    <row r="156" spans="1:9" x14ac:dyDescent="0.25">
      <c r="A156" s="33"/>
      <c r="B156" s="1"/>
      <c r="C156" s="15" t="s">
        <v>187</v>
      </c>
      <c r="D156" s="17">
        <v>38</v>
      </c>
      <c r="E156" s="15" t="s">
        <v>7</v>
      </c>
      <c r="F156" s="18">
        <v>36</v>
      </c>
      <c r="G156" s="15" t="s">
        <v>8</v>
      </c>
      <c r="H156" s="9">
        <f t="shared" ref="H156:H181" si="11">SUM(D156*F156)</f>
        <v>1368</v>
      </c>
      <c r="I156" s="33"/>
    </row>
    <row r="157" spans="1:9" x14ac:dyDescent="0.25">
      <c r="A157" s="33"/>
      <c r="B157" s="1"/>
      <c r="C157" s="15" t="s">
        <v>188</v>
      </c>
      <c r="D157" s="17">
        <v>47</v>
      </c>
      <c r="E157" s="15" t="s">
        <v>7</v>
      </c>
      <c r="F157" s="18">
        <v>36</v>
      </c>
      <c r="G157" s="15" t="s">
        <v>8</v>
      </c>
      <c r="H157" s="9">
        <f t="shared" si="11"/>
        <v>1692</v>
      </c>
      <c r="I157" s="33"/>
    </row>
    <row r="158" spans="1:9" x14ac:dyDescent="0.25">
      <c r="A158" s="33"/>
      <c r="B158" s="1"/>
      <c r="C158" s="16" t="s">
        <v>189</v>
      </c>
      <c r="D158" s="17">
        <v>44</v>
      </c>
      <c r="E158" s="15" t="s">
        <v>7</v>
      </c>
      <c r="F158" s="18">
        <v>36</v>
      </c>
      <c r="G158" s="15" t="s">
        <v>8</v>
      </c>
      <c r="H158" s="9">
        <f t="shared" si="11"/>
        <v>1584</v>
      </c>
      <c r="I158" s="33"/>
    </row>
    <row r="159" spans="1:9" x14ac:dyDescent="0.25">
      <c r="A159" s="33"/>
      <c r="B159" s="1"/>
      <c r="C159" s="16" t="s">
        <v>190</v>
      </c>
      <c r="D159" s="17">
        <v>75</v>
      </c>
      <c r="E159" s="12" t="s">
        <v>7</v>
      </c>
      <c r="F159" s="18">
        <v>36</v>
      </c>
      <c r="G159" s="15" t="s">
        <v>8</v>
      </c>
      <c r="H159" s="9">
        <f>SUM(D159*F159)</f>
        <v>2700</v>
      </c>
      <c r="I159" s="33"/>
    </row>
    <row r="160" spans="1:9" x14ac:dyDescent="0.25">
      <c r="A160" s="33"/>
      <c r="B160" s="1" t="s">
        <v>191</v>
      </c>
      <c r="C160" s="43" t="s">
        <v>192</v>
      </c>
      <c r="D160" s="17"/>
      <c r="E160" s="15"/>
      <c r="F160" s="15"/>
      <c r="G160" s="15"/>
      <c r="H160" s="9"/>
      <c r="I160" s="33"/>
    </row>
    <row r="161" spans="1:9" x14ac:dyDescent="0.25">
      <c r="A161" s="33"/>
      <c r="B161" s="1"/>
      <c r="C161" s="16" t="s">
        <v>193</v>
      </c>
      <c r="D161" s="17">
        <v>33.5</v>
      </c>
      <c r="E161" s="15" t="s">
        <v>7</v>
      </c>
      <c r="F161" s="18">
        <v>36</v>
      </c>
      <c r="G161" s="15" t="s">
        <v>8</v>
      </c>
      <c r="H161" s="9">
        <f t="shared" si="11"/>
        <v>1206</v>
      </c>
      <c r="I161" s="33"/>
    </row>
    <row r="162" spans="1:9" x14ac:dyDescent="0.25">
      <c r="A162" s="33"/>
      <c r="B162" s="1"/>
      <c r="C162" s="16" t="s">
        <v>194</v>
      </c>
      <c r="D162" s="17">
        <v>73</v>
      </c>
      <c r="E162" s="12" t="s">
        <v>7</v>
      </c>
      <c r="F162" s="18">
        <v>36</v>
      </c>
      <c r="G162" s="15" t="s">
        <v>8</v>
      </c>
      <c r="H162" s="9">
        <f t="shared" si="11"/>
        <v>2628</v>
      </c>
      <c r="I162" s="33"/>
    </row>
    <row r="163" spans="1:9" x14ac:dyDescent="0.25">
      <c r="A163" s="33"/>
      <c r="B163" s="1"/>
      <c r="C163" s="16" t="s">
        <v>195</v>
      </c>
      <c r="D163" s="17">
        <v>71.040000000000006</v>
      </c>
      <c r="E163" s="12" t="s">
        <v>7</v>
      </c>
      <c r="F163" s="18">
        <v>36</v>
      </c>
      <c r="G163" s="15" t="s">
        <v>8</v>
      </c>
      <c r="H163" s="9">
        <f t="shared" si="11"/>
        <v>2557.44</v>
      </c>
      <c r="I163" s="33"/>
    </row>
    <row r="164" spans="1:9" x14ac:dyDescent="0.25">
      <c r="A164" s="33"/>
      <c r="B164" s="1"/>
      <c r="C164" s="16" t="s">
        <v>196</v>
      </c>
      <c r="D164" s="17">
        <v>38</v>
      </c>
      <c r="E164" s="12" t="s">
        <v>7</v>
      </c>
      <c r="F164" s="18">
        <v>36</v>
      </c>
      <c r="G164" s="15" t="s">
        <v>8</v>
      </c>
      <c r="H164" s="9">
        <f t="shared" si="11"/>
        <v>1368</v>
      </c>
      <c r="I164" s="33"/>
    </row>
    <row r="165" spans="1:9" x14ac:dyDescent="0.25">
      <c r="A165" s="33"/>
      <c r="B165" s="1"/>
      <c r="C165" s="16" t="s">
        <v>197</v>
      </c>
      <c r="D165" s="17">
        <v>654</v>
      </c>
      <c r="E165" s="12" t="s">
        <v>7</v>
      </c>
      <c r="F165" s="18">
        <v>36</v>
      </c>
      <c r="G165" s="15" t="s">
        <v>8</v>
      </c>
      <c r="H165" s="9">
        <f t="shared" si="11"/>
        <v>23544</v>
      </c>
      <c r="I165" s="33"/>
    </row>
    <row r="166" spans="1:9" x14ac:dyDescent="0.25">
      <c r="A166" s="33"/>
      <c r="B166" s="1" t="s">
        <v>198</v>
      </c>
      <c r="C166" s="43" t="s">
        <v>199</v>
      </c>
      <c r="D166" s="17"/>
      <c r="E166" s="15"/>
      <c r="F166" s="15"/>
      <c r="G166" s="15"/>
      <c r="H166" s="9"/>
      <c r="I166" s="33"/>
    </row>
    <row r="167" spans="1:9" x14ac:dyDescent="0.25">
      <c r="A167" s="33"/>
      <c r="B167" s="1"/>
      <c r="C167" s="16" t="s">
        <v>200</v>
      </c>
      <c r="D167" s="17">
        <v>37</v>
      </c>
      <c r="E167" s="15" t="s">
        <v>7</v>
      </c>
      <c r="F167" s="18">
        <v>36</v>
      </c>
      <c r="G167" s="15" t="s">
        <v>8</v>
      </c>
      <c r="H167" s="9">
        <f t="shared" si="11"/>
        <v>1332</v>
      </c>
      <c r="I167" s="33"/>
    </row>
    <row r="168" spans="1:9" x14ac:dyDescent="0.25">
      <c r="A168" s="33"/>
      <c r="B168" s="1"/>
      <c r="C168" s="16" t="s">
        <v>201</v>
      </c>
      <c r="D168" s="17">
        <v>115</v>
      </c>
      <c r="E168" s="15" t="s">
        <v>7</v>
      </c>
      <c r="F168" s="18">
        <v>36</v>
      </c>
      <c r="G168" s="15" t="s">
        <v>8</v>
      </c>
      <c r="H168" s="9">
        <f t="shared" si="11"/>
        <v>4140</v>
      </c>
      <c r="I168" s="33"/>
    </row>
    <row r="169" spans="1:9" x14ac:dyDescent="0.25">
      <c r="A169" s="33"/>
      <c r="B169" s="1" t="s">
        <v>202</v>
      </c>
      <c r="C169" s="43" t="s">
        <v>203</v>
      </c>
      <c r="D169" s="17"/>
      <c r="E169" s="15"/>
      <c r="F169" s="15"/>
      <c r="G169" s="15"/>
      <c r="H169" s="9"/>
      <c r="I169" s="33"/>
    </row>
    <row r="170" spans="1:9" x14ac:dyDescent="0.25">
      <c r="A170" s="33"/>
      <c r="B170" s="1"/>
      <c r="C170" s="15" t="s">
        <v>204</v>
      </c>
      <c r="D170" s="17">
        <v>34</v>
      </c>
      <c r="E170" s="15" t="s">
        <v>7</v>
      </c>
      <c r="F170" s="18">
        <v>36</v>
      </c>
      <c r="G170" s="15" t="s">
        <v>8</v>
      </c>
      <c r="H170" s="9">
        <f t="shared" si="11"/>
        <v>1224</v>
      </c>
      <c r="I170" s="33"/>
    </row>
    <row r="171" spans="1:9" x14ac:dyDescent="0.25">
      <c r="A171" s="33"/>
      <c r="B171" s="1"/>
      <c r="C171" s="15" t="s">
        <v>205</v>
      </c>
      <c r="D171" s="17">
        <v>66</v>
      </c>
      <c r="E171" s="15" t="s">
        <v>7</v>
      </c>
      <c r="F171" s="18">
        <v>36</v>
      </c>
      <c r="G171" s="15" t="s">
        <v>8</v>
      </c>
      <c r="H171" s="9">
        <f t="shared" si="11"/>
        <v>2376</v>
      </c>
      <c r="I171" s="33"/>
    </row>
    <row r="172" spans="1:9" x14ac:dyDescent="0.25">
      <c r="A172" s="33"/>
      <c r="B172" s="1"/>
      <c r="C172" s="15" t="s">
        <v>206</v>
      </c>
      <c r="D172" s="17">
        <v>7</v>
      </c>
      <c r="E172" s="15" t="s">
        <v>7</v>
      </c>
      <c r="F172" s="18">
        <v>36</v>
      </c>
      <c r="G172" s="15" t="s">
        <v>8</v>
      </c>
      <c r="H172" s="9">
        <f t="shared" si="11"/>
        <v>252</v>
      </c>
      <c r="I172" s="33"/>
    </row>
    <row r="173" spans="1:9" x14ac:dyDescent="0.25">
      <c r="A173" s="33"/>
      <c r="B173" s="1"/>
      <c r="C173" s="15" t="s">
        <v>207</v>
      </c>
      <c r="D173" s="17">
        <v>138</v>
      </c>
      <c r="E173" s="15" t="s">
        <v>7</v>
      </c>
      <c r="F173" s="18">
        <v>36</v>
      </c>
      <c r="G173" s="15" t="s">
        <v>8</v>
      </c>
      <c r="H173" s="9">
        <f t="shared" si="11"/>
        <v>4968</v>
      </c>
      <c r="I173" s="33"/>
    </row>
    <row r="174" spans="1:9" x14ac:dyDescent="0.25">
      <c r="A174" s="33"/>
      <c r="B174" s="1"/>
      <c r="C174" s="15" t="s">
        <v>208</v>
      </c>
      <c r="D174" s="17">
        <v>42</v>
      </c>
      <c r="E174" s="15" t="s">
        <v>7</v>
      </c>
      <c r="F174" s="18">
        <v>36</v>
      </c>
      <c r="G174" s="15" t="s">
        <v>8</v>
      </c>
      <c r="H174" s="9">
        <f t="shared" si="11"/>
        <v>1512</v>
      </c>
      <c r="I174" s="33"/>
    </row>
    <row r="175" spans="1:9" x14ac:dyDescent="0.25">
      <c r="A175" s="33"/>
      <c r="B175" s="1" t="s">
        <v>209</v>
      </c>
      <c r="C175" s="43" t="s">
        <v>210</v>
      </c>
      <c r="D175" s="17"/>
      <c r="E175" s="15"/>
      <c r="F175" s="15"/>
      <c r="G175" s="15"/>
      <c r="H175" s="9"/>
      <c r="I175" s="33"/>
    </row>
    <row r="176" spans="1:9" x14ac:dyDescent="0.25">
      <c r="A176" s="33"/>
      <c r="B176" s="1"/>
      <c r="C176" s="15" t="s">
        <v>211</v>
      </c>
      <c r="D176" s="17">
        <v>181</v>
      </c>
      <c r="E176" s="15" t="s">
        <v>7</v>
      </c>
      <c r="F176" s="18">
        <v>36</v>
      </c>
      <c r="G176" s="15" t="s">
        <v>8</v>
      </c>
      <c r="H176" s="9">
        <f t="shared" si="11"/>
        <v>6516</v>
      </c>
      <c r="I176" s="33"/>
    </row>
    <row r="177" spans="1:9" x14ac:dyDescent="0.25">
      <c r="A177" s="33"/>
      <c r="B177" s="1" t="s">
        <v>212</v>
      </c>
      <c r="C177" s="43" t="s">
        <v>213</v>
      </c>
      <c r="D177" s="17"/>
      <c r="E177" s="15"/>
      <c r="F177" s="15"/>
      <c r="G177" s="15"/>
      <c r="H177" s="9"/>
      <c r="I177" s="33"/>
    </row>
    <row r="178" spans="1:9" x14ac:dyDescent="0.25">
      <c r="A178" s="33"/>
      <c r="B178" s="1"/>
      <c r="C178" s="15" t="s">
        <v>214</v>
      </c>
      <c r="D178" s="17">
        <v>74</v>
      </c>
      <c r="E178" s="15" t="s">
        <v>7</v>
      </c>
      <c r="F178" s="18">
        <v>36</v>
      </c>
      <c r="G178" s="15" t="s">
        <v>8</v>
      </c>
      <c r="H178" s="9">
        <f t="shared" si="11"/>
        <v>2664</v>
      </c>
      <c r="I178" s="33"/>
    </row>
    <row r="179" spans="1:9" x14ac:dyDescent="0.25">
      <c r="A179" s="33"/>
      <c r="B179" s="1"/>
      <c r="C179" s="15" t="s">
        <v>215</v>
      </c>
      <c r="D179" s="17">
        <v>41</v>
      </c>
      <c r="E179" s="15" t="s">
        <v>7</v>
      </c>
      <c r="F179" s="18">
        <v>36</v>
      </c>
      <c r="G179" s="15" t="s">
        <v>8</v>
      </c>
      <c r="H179" s="9">
        <f t="shared" si="11"/>
        <v>1476</v>
      </c>
      <c r="I179" s="33"/>
    </row>
    <row r="180" spans="1:9" x14ac:dyDescent="0.25">
      <c r="A180" s="33"/>
      <c r="B180" s="1"/>
      <c r="C180" s="15" t="s">
        <v>216</v>
      </c>
      <c r="D180" s="17">
        <v>39</v>
      </c>
      <c r="E180" s="15" t="s">
        <v>7</v>
      </c>
      <c r="F180" s="18">
        <v>36</v>
      </c>
      <c r="G180" s="15" t="s">
        <v>8</v>
      </c>
      <c r="H180" s="9">
        <f t="shared" si="11"/>
        <v>1404</v>
      </c>
      <c r="I180" s="33"/>
    </row>
    <row r="181" spans="1:9" x14ac:dyDescent="0.25">
      <c r="A181" s="33"/>
      <c r="B181" s="21"/>
      <c r="C181" s="24" t="s">
        <v>217</v>
      </c>
      <c r="D181" s="23">
        <v>53</v>
      </c>
      <c r="E181" s="24" t="s">
        <v>7</v>
      </c>
      <c r="F181" s="25">
        <v>36</v>
      </c>
      <c r="G181" s="24" t="s">
        <v>8</v>
      </c>
      <c r="H181" s="26">
        <f t="shared" si="11"/>
        <v>1908</v>
      </c>
      <c r="I181" s="33"/>
    </row>
    <row r="182" spans="1:9" x14ac:dyDescent="0.25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5">
      <c r="A183" s="33"/>
      <c r="B183" s="3"/>
      <c r="C183" s="35" t="s">
        <v>218</v>
      </c>
      <c r="D183" s="36" t="s">
        <v>4</v>
      </c>
      <c r="E183" s="4"/>
      <c r="F183" s="38" t="s">
        <v>5</v>
      </c>
      <c r="G183" s="4"/>
      <c r="H183" s="39" t="s">
        <v>6</v>
      </c>
      <c r="I183" s="33"/>
    </row>
    <row r="184" spans="1:9" x14ac:dyDescent="0.25">
      <c r="A184" s="33"/>
      <c r="B184" s="1" t="s">
        <v>219</v>
      </c>
      <c r="C184" s="43" t="s">
        <v>220</v>
      </c>
      <c r="D184" s="17"/>
      <c r="E184" s="15"/>
      <c r="F184" s="18"/>
      <c r="G184" s="15"/>
      <c r="H184" s="9"/>
      <c r="I184" s="33"/>
    </row>
    <row r="185" spans="1:9" x14ac:dyDescent="0.25">
      <c r="A185" s="33"/>
      <c r="B185" s="1"/>
      <c r="C185" s="15" t="s">
        <v>221</v>
      </c>
      <c r="D185" s="17">
        <v>11.2</v>
      </c>
      <c r="E185" s="15" t="s">
        <v>7</v>
      </c>
      <c r="F185" s="18">
        <v>26</v>
      </c>
      <c r="G185" s="15" t="s">
        <v>8</v>
      </c>
      <c r="H185" s="9">
        <f t="shared" ref="H185" si="12">SUM(D185*F185)</f>
        <v>291.2</v>
      </c>
      <c r="I185" s="33"/>
    </row>
    <row r="186" spans="1:9" x14ac:dyDescent="0.25">
      <c r="A186" s="33"/>
      <c r="B186" s="1" t="s">
        <v>222</v>
      </c>
      <c r="C186" s="43" t="s">
        <v>223</v>
      </c>
      <c r="D186" s="17"/>
      <c r="E186" s="15"/>
      <c r="F186" s="18"/>
      <c r="G186" s="15"/>
      <c r="H186" s="9"/>
      <c r="I186" s="33"/>
    </row>
    <row r="187" spans="1:9" x14ac:dyDescent="0.25">
      <c r="A187" s="33"/>
      <c r="B187" s="1"/>
      <c r="C187" s="43" t="s">
        <v>224</v>
      </c>
      <c r="D187" s="17">
        <v>15.75</v>
      </c>
      <c r="E187" s="15" t="s">
        <v>7</v>
      </c>
      <c r="F187" s="18">
        <v>26</v>
      </c>
      <c r="G187" s="15" t="s">
        <v>8</v>
      </c>
      <c r="H187" s="9">
        <f t="shared" ref="H187:H190" si="13">SUM(D187*F187)</f>
        <v>409.5</v>
      </c>
      <c r="I187" s="33"/>
    </row>
    <row r="188" spans="1:9" x14ac:dyDescent="0.25">
      <c r="A188" s="33"/>
      <c r="B188" s="1" t="s">
        <v>225</v>
      </c>
      <c r="C188" s="43" t="s">
        <v>226</v>
      </c>
      <c r="D188" s="17"/>
      <c r="E188" s="15"/>
      <c r="F188" s="18"/>
      <c r="G188" s="15"/>
      <c r="H188" s="9"/>
      <c r="I188" s="33"/>
    </row>
    <row r="189" spans="1:9" x14ac:dyDescent="0.25">
      <c r="A189" s="33"/>
      <c r="B189" s="1"/>
      <c r="C189" s="15" t="s">
        <v>227</v>
      </c>
      <c r="D189" s="17">
        <v>19.04</v>
      </c>
      <c r="E189" s="15" t="s">
        <v>7</v>
      </c>
      <c r="F189" s="18">
        <v>26</v>
      </c>
      <c r="G189" s="15" t="s">
        <v>8</v>
      </c>
      <c r="H189" s="9">
        <f t="shared" si="13"/>
        <v>495.03999999999996</v>
      </c>
      <c r="I189" s="33"/>
    </row>
    <row r="190" spans="1:9" x14ac:dyDescent="0.25">
      <c r="A190" s="33"/>
      <c r="B190" s="1"/>
      <c r="C190" s="15" t="s">
        <v>228</v>
      </c>
      <c r="D190" s="17">
        <v>14</v>
      </c>
      <c r="E190" s="15" t="s">
        <v>7</v>
      </c>
      <c r="F190" s="18">
        <v>26</v>
      </c>
      <c r="G190" s="15" t="s">
        <v>8</v>
      </c>
      <c r="H190" s="9">
        <f t="shared" si="13"/>
        <v>364</v>
      </c>
      <c r="I190" s="33"/>
    </row>
    <row r="191" spans="1:9" x14ac:dyDescent="0.25">
      <c r="A191" s="33"/>
      <c r="B191" s="1" t="s">
        <v>229</v>
      </c>
      <c r="C191" s="43" t="s">
        <v>230</v>
      </c>
      <c r="D191" s="17"/>
      <c r="E191" s="15"/>
      <c r="F191" s="18"/>
      <c r="G191" s="15"/>
      <c r="H191" s="9"/>
      <c r="I191" s="33"/>
    </row>
    <row r="192" spans="1:9" x14ac:dyDescent="0.25">
      <c r="A192" s="33"/>
      <c r="B192" s="1"/>
      <c r="C192" s="15" t="s">
        <v>231</v>
      </c>
      <c r="D192" s="17">
        <v>24.86</v>
      </c>
      <c r="E192" s="15" t="s">
        <v>7</v>
      </c>
      <c r="F192" s="18">
        <v>26</v>
      </c>
      <c r="G192" s="15" t="s">
        <v>8</v>
      </c>
      <c r="H192" s="9">
        <f t="shared" ref="H192" si="14">SUM(D192*F192)</f>
        <v>646.36</v>
      </c>
      <c r="I192" s="33"/>
    </row>
    <row r="193" spans="1:9" x14ac:dyDescent="0.25">
      <c r="A193" s="33"/>
      <c r="B193" s="1" t="s">
        <v>232</v>
      </c>
      <c r="C193" s="43" t="s">
        <v>233</v>
      </c>
      <c r="D193" s="17"/>
      <c r="E193" s="15"/>
      <c r="F193" s="18"/>
      <c r="G193" s="15"/>
      <c r="H193" s="9"/>
      <c r="I193" s="33"/>
    </row>
    <row r="194" spans="1:9" x14ac:dyDescent="0.25">
      <c r="A194" s="33"/>
      <c r="B194" s="1"/>
      <c r="C194" s="15" t="s">
        <v>234</v>
      </c>
      <c r="D194" s="20">
        <v>8.4</v>
      </c>
      <c r="E194" s="15" t="s">
        <v>7</v>
      </c>
      <c r="F194" s="30">
        <v>28</v>
      </c>
      <c r="G194" s="15" t="s">
        <v>8</v>
      </c>
      <c r="H194" s="9">
        <f>SUM(D194*F194)</f>
        <v>235.20000000000002</v>
      </c>
      <c r="I194" s="33"/>
    </row>
    <row r="195" spans="1:9" x14ac:dyDescent="0.25">
      <c r="A195" s="33"/>
      <c r="B195" s="1" t="s">
        <v>235</v>
      </c>
      <c r="C195" s="43" t="s">
        <v>236</v>
      </c>
      <c r="D195" s="17"/>
      <c r="E195" s="15"/>
      <c r="F195" s="15"/>
      <c r="G195" s="15"/>
      <c r="H195" s="9"/>
      <c r="I195" s="33"/>
    </row>
    <row r="196" spans="1:9" x14ac:dyDescent="0.25">
      <c r="A196" s="33"/>
      <c r="B196" s="1"/>
      <c r="C196" s="15" t="s">
        <v>237</v>
      </c>
      <c r="D196" s="17">
        <v>13.85</v>
      </c>
      <c r="E196" s="15" t="s">
        <v>7</v>
      </c>
      <c r="F196" s="18">
        <v>28</v>
      </c>
      <c r="G196" s="15" t="s">
        <v>8</v>
      </c>
      <c r="H196" s="9">
        <f t="shared" ref="H196:H198" si="15">SUM(D196*F196)</f>
        <v>387.8</v>
      </c>
      <c r="I196" s="33"/>
    </row>
    <row r="197" spans="1:9" x14ac:dyDescent="0.25">
      <c r="A197" s="33"/>
      <c r="B197" s="1"/>
      <c r="C197" s="15" t="s">
        <v>159</v>
      </c>
      <c r="D197" s="20">
        <v>14.14</v>
      </c>
      <c r="E197" s="15" t="s">
        <v>7</v>
      </c>
      <c r="F197" s="30">
        <v>28</v>
      </c>
      <c r="G197" s="15" t="s">
        <v>8</v>
      </c>
      <c r="H197" s="9">
        <f t="shared" si="15"/>
        <v>395.92</v>
      </c>
      <c r="I197" s="33"/>
    </row>
    <row r="198" spans="1:9" x14ac:dyDescent="0.25">
      <c r="A198" s="33"/>
      <c r="B198" s="1"/>
      <c r="C198" s="15" t="s">
        <v>238</v>
      </c>
      <c r="D198" s="20">
        <v>28.28</v>
      </c>
      <c r="E198" s="15" t="s">
        <v>7</v>
      </c>
      <c r="F198" s="30">
        <v>28</v>
      </c>
      <c r="G198" s="15" t="s">
        <v>8</v>
      </c>
      <c r="H198" s="9">
        <f t="shared" si="15"/>
        <v>791.84</v>
      </c>
      <c r="I198" s="33"/>
    </row>
    <row r="199" spans="1:9" x14ac:dyDescent="0.25">
      <c r="A199" s="33"/>
      <c r="B199" s="1" t="s">
        <v>239</v>
      </c>
      <c r="C199" s="43" t="s">
        <v>240</v>
      </c>
      <c r="D199" s="17"/>
      <c r="E199" s="15"/>
      <c r="F199" s="15"/>
      <c r="G199" s="15"/>
      <c r="H199" s="29"/>
      <c r="I199" s="33"/>
    </row>
    <row r="200" spans="1:9" x14ac:dyDescent="0.25">
      <c r="A200" s="33"/>
      <c r="B200" s="1"/>
      <c r="C200" s="15" t="s">
        <v>241</v>
      </c>
      <c r="D200" s="20">
        <v>20.77</v>
      </c>
      <c r="E200" s="15" t="s">
        <v>7</v>
      </c>
      <c r="F200" s="30">
        <v>28</v>
      </c>
      <c r="G200" s="15" t="s">
        <v>8</v>
      </c>
      <c r="H200" s="9">
        <f t="shared" ref="H200:H204" si="16">SUM(D200*F200)</f>
        <v>581.55999999999995</v>
      </c>
      <c r="I200" s="33"/>
    </row>
    <row r="201" spans="1:9" x14ac:dyDescent="0.25">
      <c r="A201" s="33"/>
      <c r="B201" s="1"/>
      <c r="C201" s="15" t="s">
        <v>242</v>
      </c>
      <c r="D201" s="20">
        <v>52.69</v>
      </c>
      <c r="E201" s="15" t="s">
        <v>7</v>
      </c>
      <c r="F201" s="30">
        <v>28</v>
      </c>
      <c r="G201" s="15" t="s">
        <v>8</v>
      </c>
      <c r="H201" s="9">
        <f t="shared" si="16"/>
        <v>1475.32</v>
      </c>
      <c r="I201" s="33"/>
    </row>
    <row r="202" spans="1:9" x14ac:dyDescent="0.25">
      <c r="A202" s="33"/>
      <c r="B202" s="1"/>
      <c r="C202" s="15" t="s">
        <v>243</v>
      </c>
      <c r="D202" s="20">
        <v>19.36</v>
      </c>
      <c r="E202" s="15" t="s">
        <v>7</v>
      </c>
      <c r="F202" s="30">
        <v>28</v>
      </c>
      <c r="G202" s="15" t="s">
        <v>8</v>
      </c>
      <c r="H202" s="9">
        <f t="shared" si="16"/>
        <v>542.07999999999993</v>
      </c>
      <c r="I202" s="33"/>
    </row>
    <row r="203" spans="1:9" x14ac:dyDescent="0.25">
      <c r="A203" s="33"/>
      <c r="B203" s="1"/>
      <c r="C203" s="15" t="s">
        <v>244</v>
      </c>
      <c r="D203" s="20">
        <v>29.31</v>
      </c>
      <c r="E203" s="15" t="s">
        <v>7</v>
      </c>
      <c r="F203" s="30">
        <v>28</v>
      </c>
      <c r="G203" s="15" t="s">
        <v>8</v>
      </c>
      <c r="H203" s="9">
        <f t="shared" si="16"/>
        <v>820.68</v>
      </c>
      <c r="I203" s="33"/>
    </row>
    <row r="204" spans="1:9" x14ac:dyDescent="0.25">
      <c r="A204" s="33"/>
      <c r="B204" s="1"/>
      <c r="C204" s="15" t="s">
        <v>245</v>
      </c>
      <c r="D204" s="20">
        <v>52.44</v>
      </c>
      <c r="E204" s="15" t="s">
        <v>7</v>
      </c>
      <c r="F204" s="30">
        <v>28</v>
      </c>
      <c r="G204" s="15" t="s">
        <v>8</v>
      </c>
      <c r="H204" s="9">
        <f t="shared" si="16"/>
        <v>1468.32</v>
      </c>
      <c r="I204" s="33"/>
    </row>
    <row r="205" spans="1:9" x14ac:dyDescent="0.25">
      <c r="A205" s="33"/>
      <c r="B205" s="1" t="s">
        <v>246</v>
      </c>
      <c r="C205" s="43" t="s">
        <v>247</v>
      </c>
      <c r="D205" s="17"/>
      <c r="E205" s="15"/>
      <c r="F205" s="15"/>
      <c r="G205" s="15"/>
      <c r="H205" s="29"/>
      <c r="I205" s="33"/>
    </row>
    <row r="206" spans="1:9" x14ac:dyDescent="0.25">
      <c r="A206" s="33"/>
      <c r="B206" s="1"/>
      <c r="C206" s="15" t="s">
        <v>248</v>
      </c>
      <c r="D206" s="20">
        <v>20.11</v>
      </c>
      <c r="E206" s="15" t="s">
        <v>7</v>
      </c>
      <c r="F206" s="30">
        <v>28</v>
      </c>
      <c r="G206" s="15" t="s">
        <v>8</v>
      </c>
      <c r="H206" s="9">
        <f t="shared" ref="H206:H207" si="17">SUM(D206*F206)</f>
        <v>563.07999999999993</v>
      </c>
      <c r="I206" s="33"/>
    </row>
    <row r="207" spans="1:9" x14ac:dyDescent="0.25">
      <c r="A207" s="33"/>
      <c r="B207" s="1"/>
      <c r="C207" s="15" t="s">
        <v>249</v>
      </c>
      <c r="D207" s="20">
        <v>138.93</v>
      </c>
      <c r="E207" s="15" t="s">
        <v>7</v>
      </c>
      <c r="F207" s="30">
        <v>28</v>
      </c>
      <c r="G207" s="15" t="s">
        <v>8</v>
      </c>
      <c r="H207" s="9">
        <f t="shared" si="17"/>
        <v>3890.04</v>
      </c>
      <c r="I207" s="33"/>
    </row>
    <row r="208" spans="1:9" x14ac:dyDescent="0.25">
      <c r="A208" s="33"/>
      <c r="B208" s="1" t="s">
        <v>250</v>
      </c>
      <c r="C208" s="43" t="s">
        <v>251</v>
      </c>
      <c r="D208" s="17"/>
      <c r="E208" s="15"/>
      <c r="F208" s="15"/>
      <c r="G208" s="15"/>
      <c r="H208" s="29"/>
      <c r="I208" s="33"/>
    </row>
    <row r="209" spans="1:9" x14ac:dyDescent="0.25">
      <c r="A209" s="33"/>
      <c r="B209" s="1"/>
      <c r="C209" s="15" t="s">
        <v>252</v>
      </c>
      <c r="D209" s="20">
        <v>46.152000000000001</v>
      </c>
      <c r="E209" s="15" t="s">
        <v>7</v>
      </c>
      <c r="F209" s="30">
        <v>28</v>
      </c>
      <c r="G209" s="15" t="s">
        <v>8</v>
      </c>
      <c r="H209" s="9">
        <f t="shared" ref="H209:H216" si="18">SUM(D209*F209)</f>
        <v>1292.2560000000001</v>
      </c>
      <c r="I209" s="33"/>
    </row>
    <row r="210" spans="1:9" x14ac:dyDescent="0.25">
      <c r="A210" s="33"/>
      <c r="B210" s="1"/>
      <c r="C210" s="15" t="s">
        <v>253</v>
      </c>
      <c r="D210" s="20">
        <v>28.85</v>
      </c>
      <c r="E210" s="15" t="s">
        <v>7</v>
      </c>
      <c r="F210" s="30">
        <v>28</v>
      </c>
      <c r="G210" s="15" t="s">
        <v>8</v>
      </c>
      <c r="H210" s="9">
        <f t="shared" si="18"/>
        <v>807.80000000000007</v>
      </c>
      <c r="I210" s="33"/>
    </row>
    <row r="211" spans="1:9" x14ac:dyDescent="0.25">
      <c r="A211" s="33"/>
      <c r="B211" s="1"/>
      <c r="C211" s="15" t="s">
        <v>254</v>
      </c>
      <c r="D211" s="20">
        <v>14.34</v>
      </c>
      <c r="E211" s="15" t="s">
        <v>7</v>
      </c>
      <c r="F211" s="30">
        <v>28</v>
      </c>
      <c r="G211" s="15" t="s">
        <v>8</v>
      </c>
      <c r="H211" s="9">
        <f t="shared" si="18"/>
        <v>401.52</v>
      </c>
      <c r="I211" s="33"/>
    </row>
    <row r="212" spans="1:9" x14ac:dyDescent="0.25">
      <c r="A212" s="33"/>
      <c r="B212" s="1"/>
      <c r="C212" s="15" t="s">
        <v>143</v>
      </c>
      <c r="D212" s="20">
        <v>30.47</v>
      </c>
      <c r="E212" s="15" t="s">
        <v>7</v>
      </c>
      <c r="F212" s="30">
        <v>28</v>
      </c>
      <c r="G212" s="15" t="s">
        <v>8</v>
      </c>
      <c r="H212" s="9">
        <f t="shared" si="18"/>
        <v>853.16</v>
      </c>
      <c r="I212" s="33"/>
    </row>
    <row r="213" spans="1:9" x14ac:dyDescent="0.25">
      <c r="A213" s="33"/>
      <c r="B213" s="1"/>
      <c r="C213" s="15" t="s">
        <v>143</v>
      </c>
      <c r="D213" s="20">
        <v>30.47</v>
      </c>
      <c r="E213" s="15" t="s">
        <v>7</v>
      </c>
      <c r="F213" s="30">
        <v>28</v>
      </c>
      <c r="G213" s="15" t="s">
        <v>8</v>
      </c>
      <c r="H213" s="9">
        <f t="shared" si="18"/>
        <v>853.16</v>
      </c>
      <c r="I213" s="33"/>
    </row>
    <row r="214" spans="1:9" x14ac:dyDescent="0.25">
      <c r="A214" s="33"/>
      <c r="B214" s="1"/>
      <c r="C214" s="15" t="s">
        <v>143</v>
      </c>
      <c r="D214" s="20">
        <v>30.47</v>
      </c>
      <c r="E214" s="15" t="s">
        <v>7</v>
      </c>
      <c r="F214" s="30">
        <v>28</v>
      </c>
      <c r="G214" s="15" t="s">
        <v>8</v>
      </c>
      <c r="H214" s="9">
        <f t="shared" si="18"/>
        <v>853.16</v>
      </c>
      <c r="I214" s="33"/>
    </row>
    <row r="215" spans="1:9" x14ac:dyDescent="0.25">
      <c r="A215" s="33"/>
      <c r="B215" s="1"/>
      <c r="C215" s="15" t="s">
        <v>143</v>
      </c>
      <c r="D215" s="20">
        <v>30.47</v>
      </c>
      <c r="E215" s="15" t="s">
        <v>7</v>
      </c>
      <c r="F215" s="30">
        <v>28</v>
      </c>
      <c r="G215" s="15" t="s">
        <v>8</v>
      </c>
      <c r="H215" s="9">
        <f t="shared" si="18"/>
        <v>853.16</v>
      </c>
      <c r="I215" s="33"/>
    </row>
    <row r="216" spans="1:9" x14ac:dyDescent="0.25">
      <c r="A216" s="33"/>
      <c r="B216" s="1"/>
      <c r="C216" s="15" t="s">
        <v>255</v>
      </c>
      <c r="D216" s="20">
        <v>23.14</v>
      </c>
      <c r="E216" s="15" t="s">
        <v>7</v>
      </c>
      <c r="F216" s="30">
        <v>28</v>
      </c>
      <c r="G216" s="15" t="s">
        <v>8</v>
      </c>
      <c r="H216" s="9">
        <f t="shared" si="18"/>
        <v>647.92000000000007</v>
      </c>
      <c r="I216" s="33"/>
    </row>
    <row r="217" spans="1:9" x14ac:dyDescent="0.25">
      <c r="A217" s="33"/>
      <c r="B217" s="1" t="s">
        <v>256</v>
      </c>
      <c r="C217" s="43" t="s">
        <v>257</v>
      </c>
      <c r="D217" s="17"/>
      <c r="E217" s="15"/>
      <c r="F217" s="15"/>
      <c r="G217" s="15"/>
      <c r="H217" s="29"/>
      <c r="I217" s="33"/>
    </row>
    <row r="218" spans="1:9" x14ac:dyDescent="0.25">
      <c r="A218" s="33"/>
      <c r="B218" s="1"/>
      <c r="C218" s="15" t="s">
        <v>258</v>
      </c>
      <c r="D218" s="20">
        <v>72.114999999999995</v>
      </c>
      <c r="E218" s="15" t="s">
        <v>7</v>
      </c>
      <c r="F218" s="30">
        <v>28</v>
      </c>
      <c r="G218" s="15" t="s">
        <v>8</v>
      </c>
      <c r="H218" s="9">
        <f>SUM(D218*F218)</f>
        <v>2019.2199999999998</v>
      </c>
      <c r="I218" s="33"/>
    </row>
    <row r="219" spans="1:9" x14ac:dyDescent="0.25">
      <c r="A219" s="33"/>
      <c r="B219" s="1" t="s">
        <v>259</v>
      </c>
      <c r="C219" s="43" t="s">
        <v>260</v>
      </c>
      <c r="D219" s="17"/>
      <c r="E219" s="15"/>
      <c r="F219" s="30"/>
      <c r="G219" s="15"/>
      <c r="H219" s="29"/>
      <c r="I219" s="33"/>
    </row>
    <row r="220" spans="1:9" x14ac:dyDescent="0.25">
      <c r="A220" s="33"/>
      <c r="B220" s="1"/>
      <c r="C220" s="15" t="s">
        <v>261</v>
      </c>
      <c r="D220" s="20">
        <v>38.56</v>
      </c>
      <c r="E220" s="15" t="s">
        <v>7</v>
      </c>
      <c r="F220" s="30">
        <v>28</v>
      </c>
      <c r="G220" s="15" t="s">
        <v>8</v>
      </c>
      <c r="H220" s="9">
        <f t="shared" ref="H220:H222" si="19">SUM(D220*F220)</f>
        <v>1079.68</v>
      </c>
      <c r="I220" s="33"/>
    </row>
    <row r="221" spans="1:9" x14ac:dyDescent="0.25">
      <c r="A221" s="33"/>
      <c r="B221" s="1"/>
      <c r="C221" s="15" t="s">
        <v>262</v>
      </c>
      <c r="D221" s="20">
        <v>266.06</v>
      </c>
      <c r="E221" s="15" t="s">
        <v>7</v>
      </c>
      <c r="F221" s="30">
        <v>28</v>
      </c>
      <c r="G221" s="15" t="s">
        <v>8</v>
      </c>
      <c r="H221" s="9">
        <f t="shared" si="19"/>
        <v>7449.68</v>
      </c>
      <c r="I221" s="33"/>
    </row>
    <row r="222" spans="1:9" x14ac:dyDescent="0.25">
      <c r="A222" s="33"/>
      <c r="B222" s="21"/>
      <c r="C222" s="24" t="s">
        <v>263</v>
      </c>
      <c r="D222" s="31">
        <v>34.700000000000003</v>
      </c>
      <c r="E222" s="24" t="s">
        <v>7</v>
      </c>
      <c r="F222" s="25">
        <v>28</v>
      </c>
      <c r="G222" s="24" t="s">
        <v>8</v>
      </c>
      <c r="H222" s="26">
        <f t="shared" si="19"/>
        <v>971.60000000000014</v>
      </c>
      <c r="I222" s="33"/>
    </row>
    <row r="223" spans="1:9" x14ac:dyDescent="0.25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5">
      <c r="A224" s="33"/>
      <c r="B224" s="33"/>
      <c r="C224" s="33"/>
      <c r="D224" s="33"/>
      <c r="E224" s="33"/>
      <c r="F224" s="33"/>
      <c r="G224" s="33"/>
      <c r="H224" s="33"/>
      <c r="I224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Astrup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A.Johansen</dc:creator>
  <cp:lastModifiedBy>Martin A.Johansen</cp:lastModifiedBy>
  <dcterms:created xsi:type="dcterms:W3CDTF">2020-11-24T10:12:57Z</dcterms:created>
  <dcterms:modified xsi:type="dcterms:W3CDTF">2020-11-24T14:51:44Z</dcterms:modified>
</cp:coreProperties>
</file>